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315" windowWidth="17820" windowHeight="11700" activeTab="0"/>
  </bookViews>
  <sheets>
    <sheet name="Classement Général Clubs" sheetId="1" r:id="rId1"/>
    <sheet name="U10" sheetId="2" r:id="rId2"/>
    <sheet name="U12" sheetId="3" r:id="rId3"/>
    <sheet name="BENJAMINS" sheetId="4" r:id="rId4"/>
    <sheet name="MINIMES" sheetId="5" r:id="rId5"/>
  </sheets>
  <externalReferences>
    <externalReference r:id="rId8"/>
    <externalReference r:id="rId9"/>
    <externalReference r:id="rId10"/>
    <externalReference r:id="rId11"/>
  </externalReferences>
  <definedNames>
    <definedName name="AA">'[2]Cl.J1+Gén.'!$B$12:$R$23</definedName>
    <definedName name="AB">'[2]Cl.J1+Gén.'!$B$12:$R$23</definedName>
    <definedName name="AC">'[2]Cl.J1+Gén.'!$B$12:$R$23</definedName>
    <definedName name="ALBATROS">'[4]SCORES'!$BL$10:$BT$58</definedName>
    <definedName name="BASEDEDONNEES">'[1]Feuil10'!$A$2:$H$9</definedName>
    <definedName name="BERNARD">'[4]SCORES'!$BC$10:$BK$58</definedName>
    <definedName name="demi_finales">'[3]SCORES'!$BL$10:$BV$58</definedName>
    <definedName name="F">'[4]SCORES'!$AT$10:$BB$58</definedName>
    <definedName name="FINALES">'[3]SCORES'!$BU$10:$CG$58</definedName>
    <definedName name="po">'[3]SCORES'!$AK$10:$AS$58</definedName>
    <definedName name="Reg">#REF!</definedName>
    <definedName name="score_1">'[3]SCORES'!$J$10:$Q$58</definedName>
    <definedName name="score_2">'[3]SCORES'!$S$10:$AA$58</definedName>
    <definedName name="score_3">'[3]SCORES'!$AB$10:$AJ$58</definedName>
    <definedName name="score_4">'[3]SCORES'!$AK$10:$AS$58</definedName>
    <definedName name="score_5">'[3]SCORES'!$AT$10:$BB$58</definedName>
    <definedName name="score_6">'[3]SCORES'!$BC$10:$BK$58</definedName>
    <definedName name="score_demi_finales">'[3]SCORES'!$BL$10:$BT$58</definedName>
    <definedName name="score_finales">'[3]SCORES'!$BU$10:$CE$58</definedName>
    <definedName name="toto">#REF!</definedName>
    <definedName name="tour_1">'[3]SCORES'!$J$10:$T$58</definedName>
    <definedName name="tour_2">'[3]SCORES'!$S$10:$AC$58</definedName>
    <definedName name="tour_3">'[3]SCORES'!$AB$10:$AL$58</definedName>
    <definedName name="tour_4">'[3]SCORES'!$AK$10:$AU$58</definedName>
    <definedName name="tour_5">'[3]SCORES'!$AT$10:$BD$58</definedName>
    <definedName name="tour_6">'[3]SCORES'!$BC$10:$BM$58</definedName>
    <definedName name="TOUR1">#REF!</definedName>
    <definedName name="TOUR5">#REF!</definedName>
    <definedName name="_xlnm.Print_Area" localSheetId="0">'Classement Général Clubs'!$A$1:$U$21</definedName>
  </definedNames>
  <calcPr fullCalcOnLoad="1"/>
</workbook>
</file>

<file path=xl/sharedStrings.xml><?xml version="1.0" encoding="utf-8"?>
<sst xmlns="http://schemas.openxmlformats.org/spreadsheetml/2006/main" count="293" uniqueCount="159">
  <si>
    <t>AVRILLE</t>
  </si>
  <si>
    <t>CHOLET</t>
  </si>
  <si>
    <t>ANJOU</t>
  </si>
  <si>
    <t>CLUBS</t>
  </si>
  <si>
    <t>MINIME 1</t>
  </si>
  <si>
    <t>MINIME 2</t>
  </si>
  <si>
    <t>BENJAM 1</t>
  </si>
  <si>
    <t>BENJAM 2</t>
  </si>
  <si>
    <t>SCORE</t>
  </si>
  <si>
    <t>PTS</t>
  </si>
  <si>
    <t>LAVAL</t>
  </si>
  <si>
    <t>Départage</t>
  </si>
  <si>
    <t>Poucets</t>
  </si>
  <si>
    <t>TOTAL</t>
  </si>
  <si>
    <t>LA BAULE</t>
  </si>
  <si>
    <t>CARQUEFOU</t>
  </si>
  <si>
    <t>ANGERS</t>
  </si>
  <si>
    <t>clubs complets</t>
  </si>
  <si>
    <t>ILE D'OR</t>
  </si>
  <si>
    <t>Equipe complète</t>
  </si>
  <si>
    <t>Joueur forfait</t>
  </si>
  <si>
    <t>Joueur disqualifié</t>
  </si>
  <si>
    <t>Pas de joueur</t>
  </si>
  <si>
    <t>Abandon justifié</t>
  </si>
  <si>
    <t>FONTENELLES</t>
  </si>
  <si>
    <t>Classement 2015</t>
  </si>
  <si>
    <t>Poussins</t>
  </si>
  <si>
    <t>NANTES-ERDRE</t>
  </si>
  <si>
    <t>24H LEMANS</t>
  </si>
  <si>
    <t>NANTES-VIGNEUX</t>
  </si>
  <si>
    <t>PORT BOURGENAY</t>
  </si>
  <si>
    <t>Pas de fille</t>
  </si>
  <si>
    <t xml:space="preserve">2016 "26ème Anniversaire" </t>
  </si>
  <si>
    <t>DE REU</t>
  </si>
  <si>
    <t>LE BOURHIS</t>
  </si>
  <si>
    <t>DUMAY</t>
  </si>
  <si>
    <t>PECHABRIER</t>
  </si>
  <si>
    <t>SELEM</t>
  </si>
  <si>
    <t>HOSTE</t>
  </si>
  <si>
    <t>CROCHET</t>
  </si>
  <si>
    <t>TURCAUD</t>
  </si>
  <si>
    <t>BAULE</t>
  </si>
  <si>
    <t>ILE</t>
  </si>
  <si>
    <t>MANS</t>
  </si>
  <si>
    <t>POITEVIN</t>
  </si>
  <si>
    <t>GUEMAS</t>
  </si>
  <si>
    <t>FERNANDEZ</t>
  </si>
  <si>
    <t>KERJEAN</t>
  </si>
  <si>
    <t>CHHIN</t>
  </si>
  <si>
    <t>JUSTEAU</t>
  </si>
  <si>
    <t>RENAUDIN</t>
  </si>
  <si>
    <t>VIGNEUX</t>
  </si>
  <si>
    <t>CHAPPE</t>
  </si>
  <si>
    <t>PEIGNE</t>
  </si>
  <si>
    <t>GOURET</t>
  </si>
  <si>
    <t>PICARD</t>
  </si>
  <si>
    <t>BOURGENAY</t>
  </si>
  <si>
    <t>SABLE</t>
  </si>
  <si>
    <t>VANIER</t>
  </si>
  <si>
    <t>TREGER</t>
  </si>
  <si>
    <t>DELCROS</t>
  </si>
  <si>
    <t>BAUGE</t>
  </si>
  <si>
    <t>AMAH</t>
  </si>
  <si>
    <t>ERDRE</t>
  </si>
  <si>
    <t>MIRO</t>
  </si>
  <si>
    <t>BARON</t>
  </si>
  <si>
    <t>VIDELAINE</t>
  </si>
  <si>
    <t>JAUNET</t>
  </si>
  <si>
    <t>QUITTET</t>
  </si>
  <si>
    <t>TEMPLEREAU</t>
  </si>
  <si>
    <t>RENOULT M</t>
  </si>
  <si>
    <t>RYCKEBUSCH</t>
  </si>
  <si>
    <t>SAUREL</t>
  </si>
  <si>
    <t>MORIN</t>
  </si>
  <si>
    <t>BERTRAND</t>
  </si>
  <si>
    <t>DAVIAU</t>
  </si>
  <si>
    <t>BOURASSEAU</t>
  </si>
  <si>
    <t>GERARD</t>
  </si>
  <si>
    <t>GENTY</t>
  </si>
  <si>
    <t>LIEGEOIS</t>
  </si>
  <si>
    <t>BONNEAU</t>
  </si>
  <si>
    <t>ENGEL</t>
  </si>
  <si>
    <t>GINGUENE</t>
  </si>
  <si>
    <t>BOUILLON</t>
  </si>
  <si>
    <t>BRIANT</t>
  </si>
  <si>
    <t>PAPON</t>
  </si>
  <si>
    <t>GOUAULT</t>
  </si>
  <si>
    <t>MALLET</t>
  </si>
  <si>
    <t>PICHONNEAU</t>
  </si>
  <si>
    <t>TRICOT</t>
  </si>
  <si>
    <t>PHILIPPE</t>
  </si>
  <si>
    <t>ROBIN</t>
  </si>
  <si>
    <t>REVEILLAUD</t>
  </si>
  <si>
    <t>BOISSIER</t>
  </si>
  <si>
    <t>PUISSANT</t>
  </si>
  <si>
    <t>BARBE</t>
  </si>
  <si>
    <t>FOURIER</t>
  </si>
  <si>
    <t>EVRAIN</t>
  </si>
  <si>
    <t>U12 1</t>
  </si>
  <si>
    <t>U12 2</t>
  </si>
  <si>
    <t>U10 1</t>
  </si>
  <si>
    <t>U10 2</t>
  </si>
  <si>
    <t xml:space="preserve">MORA </t>
  </si>
  <si>
    <t>LE BEAUDOUR</t>
  </si>
  <si>
    <t>BENATTAN</t>
  </si>
  <si>
    <t>LEBEAU</t>
  </si>
  <si>
    <t>DUCEPT</t>
  </si>
  <si>
    <t>CAPUS</t>
  </si>
  <si>
    <t>NOBILI</t>
  </si>
  <si>
    <t>COADER</t>
  </si>
  <si>
    <t>KIRCHNER</t>
  </si>
  <si>
    <t>HAMON</t>
  </si>
  <si>
    <t>LEBRETON</t>
  </si>
  <si>
    <t>BERNARD</t>
  </si>
  <si>
    <t>LARDEUX</t>
  </si>
  <si>
    <t>VOISIN</t>
  </si>
  <si>
    <t>MOINEAU</t>
  </si>
  <si>
    <t>LOCHARD</t>
  </si>
  <si>
    <t>ARTAUX</t>
  </si>
  <si>
    <t>BOUDINEAU</t>
  </si>
  <si>
    <t>HAFFNER</t>
  </si>
  <si>
    <t>FOUGERAIS</t>
  </si>
  <si>
    <t>LECOUSTEY</t>
  </si>
  <si>
    <t>COULONNIER</t>
  </si>
  <si>
    <t>CASTELLETTO</t>
  </si>
  <si>
    <t>LOUVEAU</t>
  </si>
  <si>
    <t>PERRIN</t>
  </si>
  <si>
    <t>TCHORZ</t>
  </si>
  <si>
    <t>MOTTAIS</t>
  </si>
  <si>
    <t>ALLETRU</t>
  </si>
  <si>
    <t>BIARD</t>
  </si>
  <si>
    <t>MAGINOT</t>
  </si>
  <si>
    <t>LAMBERT</t>
  </si>
  <si>
    <t>LERAY</t>
  </si>
  <si>
    <t>BESNIER</t>
  </si>
  <si>
    <t>GAUTREAU</t>
  </si>
  <si>
    <t>URBANIAK</t>
  </si>
  <si>
    <t>ASSAF</t>
  </si>
  <si>
    <t>COQUARD</t>
  </si>
  <si>
    <t>CREACH</t>
  </si>
  <si>
    <t>GILLET</t>
  </si>
  <si>
    <t>BAUDRY</t>
  </si>
  <si>
    <t>LEDOUX</t>
  </si>
  <si>
    <t>RENOULT</t>
  </si>
  <si>
    <t>FRAPPIER</t>
  </si>
  <si>
    <t>DURAND</t>
  </si>
  <si>
    <t>LE MOAL</t>
  </si>
  <si>
    <t>MISANDEAU</t>
  </si>
  <si>
    <t>ANERS</t>
  </si>
  <si>
    <t>SEVIN</t>
  </si>
  <si>
    <t>DREAN</t>
  </si>
  <si>
    <t>VAN DER SANDE</t>
  </si>
  <si>
    <t>THOM</t>
  </si>
  <si>
    <t>VIGNEUX0</t>
  </si>
  <si>
    <t>MOREAU</t>
  </si>
  <si>
    <t>NC</t>
  </si>
  <si>
    <t>Départage sur le meilleur total (places) des U10, puis U12,…etc</t>
  </si>
  <si>
    <t>Classement 2016</t>
  </si>
  <si>
    <t>Points 2015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</si>
</sst>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"/>
    <numFmt numFmtId="174" formatCode="#,##0\ &quot;F&quot;"/>
    <numFmt numFmtId="175" formatCode="&quot;Vrai&quot;;&quot;Vrai&quot;;&quot;Faux&quot;"/>
    <numFmt numFmtId="176" formatCode="&quot;Actif&quot;;&quot;Actif&quot;;&quot;Inactif&quot;"/>
    <numFmt numFmtId="177" formatCode="_-* #,##0.00\ [$€-1]_-;\-* #,##0.00\ [$€-1]_-;_-* &quot;-&quot;??\ [$€-1]_-"/>
    <numFmt numFmtId="178" formatCode="#,##0.00\ [$€-1]"/>
    <numFmt numFmtId="179" formatCode="#,##0.00\ [$€-1];\-#,##0.00\ [$€-1]"/>
    <numFmt numFmtId="180" formatCode="#,##0\ [$€-1];\-#,##0\ [$€-1]"/>
    <numFmt numFmtId="181" formatCode="#,##0\ [$€-1]"/>
    <numFmt numFmtId="182" formatCode="_-[$€-2]\ * #,##0.00_-;\-[$€-2]\ * #,##0.00_-;_-[$€-2]\ * &quot;-&quot;??_-;_-@_-"/>
    <numFmt numFmtId="183" formatCode="d\-mmm\-yy"/>
    <numFmt numFmtId="184" formatCode="00000"/>
    <numFmt numFmtId="185" formatCode="h:mm"/>
    <numFmt numFmtId="186" formatCode="#,##0.00\ &quot;F&quot;"/>
    <numFmt numFmtId="187" formatCode="#,##0.00\ &quot;€&quot;"/>
    <numFmt numFmtId="188" formatCode="d\ mmmm\ yyyy"/>
    <numFmt numFmtId="189" formatCode="[$-F400]h:mm:ss\ AM/PM"/>
    <numFmt numFmtId="190" formatCode="h:mm;@"/>
    <numFmt numFmtId="191" formatCode="#,##0.00\ &quot;€&quot;;[Red]#,##0.00\ &quot;€&quot;"/>
    <numFmt numFmtId="192" formatCode="d/m"/>
    <numFmt numFmtId="193" formatCode="mmm\-yyyy"/>
    <numFmt numFmtId="194" formatCode="#,##0\ &quot;€&quot;"/>
    <numFmt numFmtId="195" formatCode="hh&quot; H &quot;mm&quot;à &quot;"/>
    <numFmt numFmtId="196" formatCode="hh&quot; H &quot;mm&quot;  à &quot;"/>
    <numFmt numFmtId="197" formatCode="hh&quot; H&quot;:mm"/>
    <numFmt numFmtId="198" formatCode="hh&quot;  H&quot;:mm&quot;  à&quot;"/>
    <numFmt numFmtId="199" formatCode="mm&quot;  minutes&quot;"/>
    <numFmt numFmtId="200" formatCode="hh&quot; H &quot;mm&quot;  et &quot;"/>
    <numFmt numFmtId="201" formatCode="hh&quot; H&quot;:mm&quot;  à&quot;"/>
    <numFmt numFmtId="202" formatCode="h:mm:ss.00"/>
    <numFmt numFmtId="203" formatCode="h:mm:ss;@"/>
    <numFmt numFmtId="204" formatCode="[$-40C]dddd\ d\ mmmm\ yyyy"/>
    <numFmt numFmtId="205" formatCode="#,##0.00\ [$€-1];[Red]\-#,##0.00\ [$€-1]"/>
    <numFmt numFmtId="206" formatCode="#,##0\ [$€-1];[Red]\-#,##0\ [$€-1]"/>
    <numFmt numFmtId="207" formatCode="#,##0.00\ &quot;F&quot;;[Red]#,##0.00\ &quot;F&quot;"/>
    <numFmt numFmtId="208" formatCode="#,##0.00\ _F"/>
    <numFmt numFmtId="209" formatCode="[$€-2]\ #,##0.00_);[Red]\([$€-2]\ #,##0.00\)"/>
  </numFmts>
  <fonts count="31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Broadway"/>
      <family val="5"/>
    </font>
    <font>
      <sz val="10"/>
      <name val="Broadway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4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4" fillId="24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11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25" borderId="10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172" fontId="0" fillId="26" borderId="1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2" fontId="2" fillId="0" borderId="13" xfId="0" applyNumberFormat="1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0" fillId="27" borderId="0" xfId="0" applyFill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</cellXfs>
  <cellStyles count="7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10" xfId="45"/>
    <cellStyle name="Euro 11" xfId="46"/>
    <cellStyle name="Euro 12" xfId="47"/>
    <cellStyle name="Euro 13" xfId="48"/>
    <cellStyle name="Euro 14" xfId="49"/>
    <cellStyle name="Euro 2" xfId="50"/>
    <cellStyle name="Euro 3" xfId="51"/>
    <cellStyle name="Euro 4" xfId="52"/>
    <cellStyle name="Euro 5" xfId="53"/>
    <cellStyle name="Euro 6" xfId="54"/>
    <cellStyle name="Euro 7" xfId="55"/>
    <cellStyle name="Euro 8" xfId="56"/>
    <cellStyle name="Euro 9" xfId="57"/>
    <cellStyle name="Insatisfaisant" xfId="58"/>
    <cellStyle name="Hyperlink" xfId="59"/>
    <cellStyle name="Lien hypertexte 2" xfId="60"/>
    <cellStyle name="Followed Hyperlink" xfId="61"/>
    <cellStyle name="Comma" xfId="62"/>
    <cellStyle name="Comma [0]" xfId="63"/>
    <cellStyle name="Currency" xfId="64"/>
    <cellStyle name="Currency [0]" xfId="65"/>
    <cellStyle name="Neutre" xfId="66"/>
    <cellStyle name="Normal 2" xfId="67"/>
    <cellStyle name="Normal 2 2" xfId="68"/>
    <cellStyle name="Normal 2 2 2" xfId="69"/>
    <cellStyle name="Normal 2 3" xfId="70"/>
    <cellStyle name="Normal 2 4" xfId="71"/>
    <cellStyle name="Normal 3" xfId="72"/>
    <cellStyle name="Percent" xfId="73"/>
    <cellStyle name="Satisfaisant" xfId="74"/>
    <cellStyle name="Sortie" xfId="75"/>
    <cellStyle name="Texte explicatif" xfId="76"/>
    <cellStyle name="Titre" xfId="77"/>
    <cellStyle name="Titre 1" xfId="78"/>
    <cellStyle name="Titre 2" xfId="79"/>
    <cellStyle name="Titre 3" xfId="80"/>
    <cellStyle name="Titre 4" xfId="81"/>
    <cellStyle name="Total" xfId="82"/>
    <cellStyle name="Vérification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9525</xdr:rowOff>
    </xdr:from>
    <xdr:to>
      <xdr:col>7</xdr:col>
      <xdr:colOff>9525</xdr:colOff>
      <xdr:row>2</xdr:row>
      <xdr:rowOff>28575</xdr:rowOff>
    </xdr:to>
    <xdr:sp fLocksText="0">
      <xdr:nvSpPr>
        <xdr:cNvPr id="1" name="Texte 8"/>
        <xdr:cNvSpPr txBox="1">
          <a:spLocks noChangeArrowheads="1"/>
        </xdr:cNvSpPr>
      </xdr:nvSpPr>
      <xdr:spPr>
        <a:xfrm>
          <a:off x="3200400" y="742950"/>
          <a:ext cx="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2</xdr:row>
      <xdr:rowOff>28575</xdr:rowOff>
    </xdr:to>
    <xdr:sp fLocksText="0">
      <xdr:nvSpPr>
        <xdr:cNvPr id="2" name="Texte 24"/>
        <xdr:cNvSpPr txBox="1">
          <a:spLocks noChangeArrowheads="1"/>
        </xdr:cNvSpPr>
      </xdr:nvSpPr>
      <xdr:spPr>
        <a:xfrm>
          <a:off x="3200400" y="742950"/>
          <a:ext cx="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2</xdr:row>
      <xdr:rowOff>28575</xdr:rowOff>
    </xdr:to>
    <xdr:sp fLocksText="0">
      <xdr:nvSpPr>
        <xdr:cNvPr id="3" name="Texte 8"/>
        <xdr:cNvSpPr txBox="1">
          <a:spLocks noChangeArrowheads="1"/>
        </xdr:cNvSpPr>
      </xdr:nvSpPr>
      <xdr:spPr>
        <a:xfrm>
          <a:off x="3200400" y="742950"/>
          <a:ext cx="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2</xdr:row>
      <xdr:rowOff>28575</xdr:rowOff>
    </xdr:to>
    <xdr:sp fLocksText="0">
      <xdr:nvSpPr>
        <xdr:cNvPr id="4" name="Texte 24"/>
        <xdr:cNvSpPr txBox="1">
          <a:spLocks noChangeArrowheads="1"/>
        </xdr:cNvSpPr>
      </xdr:nvSpPr>
      <xdr:spPr>
        <a:xfrm>
          <a:off x="3200400" y="742950"/>
          <a:ext cx="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GUE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FGolf\Mes%20documents\Travail.xls\Jeunes%202003\Orangina%202003%20-%20Sabl&#233;-Solesm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Unss\ST%20JD%20MONTS%202002\EXCELB\GOLF\MARTSC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All%20Users/Documents/Unss/ST%20JD%20MONTS%202002/EXCELB/GOLF/MARTS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PIE 97 Z1"/>
      <sheetName val="LIGUE 97 Z2"/>
      <sheetName val="QUALIF INT LIGUES"/>
      <sheetName val="GEN  97"/>
      <sheetName val="CLUBS"/>
      <sheetName val="CLUBS (2)"/>
      <sheetName val="BILAN JEUNES"/>
      <sheetName val="BILAN CLUBS"/>
      <sheetName val="IL CHIPIE 96"/>
      <sheetName val="BIL CHIP 96"/>
      <sheetName val="POTENTIEL 97"/>
      <sheetName val="STAGES 97"/>
      <sheetName val="JEUNES CLUBS"/>
      <sheetName val="Feuil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blèmes"/>
      <sheetName val="DEPARTS 1er Tour"/>
      <sheetName val="DEPARTS 2ème Tour "/>
      <sheetName val="INFOS"/>
      <sheetName val="Préparation "/>
      <sheetName val="CompoEquipes"/>
      <sheetName val="Données"/>
      <sheetName val="Cl.J1+Gén."/>
      <sheetName val="Résultats SP"/>
      <sheetName val="Résultats Equipes"/>
      <sheetName val="Mérite Ecoles de Golf"/>
    </sheetNames>
    <sheetDataSet>
      <sheetData sheetId="7">
        <row r="12">
          <cell r="B12" t="str">
            <v>GOLF CLUB D'ANGERS</v>
          </cell>
          <cell r="C12">
            <v>78</v>
          </cell>
          <cell r="D12">
            <v>93</v>
          </cell>
          <cell r="E12">
            <v>88</v>
          </cell>
          <cell r="F12">
            <v>104</v>
          </cell>
          <cell r="G12">
            <v>97</v>
          </cell>
          <cell r="H12">
            <v>363</v>
          </cell>
          <cell r="I12">
            <v>74</v>
          </cell>
          <cell r="J12">
            <v>97</v>
          </cell>
          <cell r="K12">
            <v>90</v>
          </cell>
          <cell r="L12">
            <v>92</v>
          </cell>
          <cell r="M12">
            <v>98</v>
          </cell>
          <cell r="N12">
            <v>353</v>
          </cell>
          <cell r="O12">
            <v>716</v>
          </cell>
          <cell r="P12">
            <v>195</v>
          </cell>
          <cell r="Q12">
            <v>152</v>
          </cell>
          <cell r="R12">
            <v>1</v>
          </cell>
        </row>
        <row r="13">
          <cell r="B13" t="str">
            <v>GOLF CLUB DES CAPUCINS</v>
          </cell>
          <cell r="C13">
            <v>78</v>
          </cell>
          <cell r="D13">
            <v>86</v>
          </cell>
          <cell r="E13">
            <v>89</v>
          </cell>
          <cell r="F13">
            <v>100</v>
          </cell>
          <cell r="G13">
            <v>113</v>
          </cell>
          <cell r="H13">
            <v>353</v>
          </cell>
          <cell r="I13">
            <v>85</v>
          </cell>
          <cell r="J13">
            <v>87</v>
          </cell>
          <cell r="K13">
            <v>97</v>
          </cell>
          <cell r="L13">
            <v>82</v>
          </cell>
          <cell r="M13">
            <v>114</v>
          </cell>
          <cell r="N13">
            <v>351</v>
          </cell>
          <cell r="O13">
            <v>717</v>
          </cell>
          <cell r="P13">
            <v>214</v>
          </cell>
          <cell r="Q13">
            <v>160</v>
          </cell>
          <cell r="R13">
            <v>2</v>
          </cell>
        </row>
        <row r="14">
          <cell r="B14" t="str">
            <v>GOLF CLUB DE LA BAULE</v>
          </cell>
          <cell r="C14">
            <v>81</v>
          </cell>
          <cell r="D14">
            <v>90</v>
          </cell>
          <cell r="E14">
            <v>81</v>
          </cell>
          <cell r="F14">
            <v>118</v>
          </cell>
          <cell r="G14" t="str">
            <v>FOR</v>
          </cell>
          <cell r="H14">
            <v>370</v>
          </cell>
          <cell r="I14">
            <v>73</v>
          </cell>
          <cell r="J14">
            <v>82</v>
          </cell>
          <cell r="K14">
            <v>84</v>
          </cell>
          <cell r="L14">
            <v>108</v>
          </cell>
          <cell r="M14" t="str">
            <v>FOR</v>
          </cell>
          <cell r="N14">
            <v>347</v>
          </cell>
          <cell r="O14">
            <v>717</v>
          </cell>
          <cell r="P14" t="str">
            <v>DIS</v>
          </cell>
          <cell r="Q14">
            <v>154</v>
          </cell>
          <cell r="R14">
            <v>3</v>
          </cell>
        </row>
        <row r="15">
          <cell r="B15" t="str">
            <v>GOLF CLUB DE NANTES-ERDRE</v>
          </cell>
          <cell r="C15">
            <v>78</v>
          </cell>
          <cell r="D15">
            <v>89</v>
          </cell>
          <cell r="E15">
            <v>87</v>
          </cell>
          <cell r="F15">
            <v>92</v>
          </cell>
          <cell r="G15">
            <v>142</v>
          </cell>
          <cell r="H15">
            <v>346</v>
          </cell>
          <cell r="I15">
            <v>79</v>
          </cell>
          <cell r="J15">
            <v>84</v>
          </cell>
          <cell r="K15">
            <v>81</v>
          </cell>
          <cell r="L15">
            <v>83</v>
          </cell>
          <cell r="M15">
            <v>129</v>
          </cell>
          <cell r="N15">
            <v>327</v>
          </cell>
          <cell r="O15">
            <v>718</v>
          </cell>
          <cell r="P15">
            <v>226</v>
          </cell>
          <cell r="Q15">
            <v>157</v>
          </cell>
          <cell r="R15">
            <v>4</v>
          </cell>
        </row>
        <row r="16">
          <cell r="B16" t="str">
            <v>GOLF CLUB DE LA DOMANGERE</v>
          </cell>
          <cell r="C16">
            <v>88</v>
          </cell>
          <cell r="D16">
            <v>88</v>
          </cell>
          <cell r="E16">
            <v>97</v>
          </cell>
          <cell r="F16">
            <v>96</v>
          </cell>
          <cell r="G16">
            <v>101</v>
          </cell>
          <cell r="H16">
            <v>369</v>
          </cell>
          <cell r="I16">
            <v>95</v>
          </cell>
          <cell r="J16">
            <v>89</v>
          </cell>
          <cell r="K16">
            <v>87</v>
          </cell>
          <cell r="L16">
            <v>104</v>
          </cell>
          <cell r="M16">
            <v>104</v>
          </cell>
          <cell r="N16">
            <v>375</v>
          </cell>
          <cell r="O16">
            <v>744</v>
          </cell>
          <cell r="P16">
            <v>205</v>
          </cell>
          <cell r="Q16">
            <v>175</v>
          </cell>
          <cell r="R16">
            <v>5</v>
          </cell>
        </row>
        <row r="17">
          <cell r="B17" t="str">
            <v>GOLF CLUB DE CHOLET</v>
          </cell>
          <cell r="C17">
            <v>92</v>
          </cell>
          <cell r="D17">
            <v>100</v>
          </cell>
          <cell r="E17">
            <v>97</v>
          </cell>
          <cell r="F17">
            <v>92</v>
          </cell>
          <cell r="G17">
            <v>106</v>
          </cell>
          <cell r="H17">
            <v>381</v>
          </cell>
          <cell r="I17">
            <v>95</v>
          </cell>
          <cell r="J17">
            <v>99</v>
          </cell>
          <cell r="K17">
            <v>86</v>
          </cell>
          <cell r="L17">
            <v>89</v>
          </cell>
          <cell r="M17">
            <v>98</v>
          </cell>
          <cell r="N17">
            <v>368</v>
          </cell>
          <cell r="O17">
            <v>749</v>
          </cell>
          <cell r="P17">
            <v>205</v>
          </cell>
          <cell r="Q17">
            <v>178</v>
          </cell>
          <cell r="R17">
            <v>6</v>
          </cell>
        </row>
        <row r="18">
          <cell r="B18" t="str">
            <v>GOLF CLUB DES 24H - 1</v>
          </cell>
          <cell r="C18">
            <v>88</v>
          </cell>
          <cell r="D18">
            <v>96</v>
          </cell>
          <cell r="E18">
            <v>107</v>
          </cell>
          <cell r="F18">
            <v>117</v>
          </cell>
          <cell r="G18">
            <v>97</v>
          </cell>
          <cell r="H18">
            <v>388</v>
          </cell>
          <cell r="I18">
            <v>91</v>
          </cell>
          <cell r="J18">
            <v>91</v>
          </cell>
          <cell r="K18">
            <v>94</v>
          </cell>
          <cell r="L18">
            <v>93</v>
          </cell>
          <cell r="M18">
            <v>113</v>
          </cell>
          <cell r="N18">
            <v>369</v>
          </cell>
          <cell r="O18">
            <v>757</v>
          </cell>
          <cell r="P18">
            <v>230</v>
          </cell>
          <cell r="Q18">
            <v>179</v>
          </cell>
          <cell r="R18">
            <v>7</v>
          </cell>
        </row>
        <row r="19">
          <cell r="B19" t="str">
            <v>GOLF CLUB DE NANTES-VIGNEUX</v>
          </cell>
          <cell r="C19">
            <v>79</v>
          </cell>
          <cell r="D19">
            <v>81</v>
          </cell>
          <cell r="E19">
            <v>101</v>
          </cell>
          <cell r="F19">
            <v>133</v>
          </cell>
          <cell r="G19">
            <v>120</v>
          </cell>
          <cell r="H19">
            <v>381</v>
          </cell>
          <cell r="I19">
            <v>92</v>
          </cell>
          <cell r="J19">
            <v>110</v>
          </cell>
          <cell r="K19">
            <v>79</v>
          </cell>
          <cell r="L19">
            <v>120</v>
          </cell>
          <cell r="M19">
            <v>107</v>
          </cell>
          <cell r="N19">
            <v>388</v>
          </cell>
          <cell r="O19">
            <v>769</v>
          </cell>
          <cell r="P19">
            <v>253</v>
          </cell>
          <cell r="Q19">
            <v>158</v>
          </cell>
          <cell r="R19">
            <v>8</v>
          </cell>
        </row>
        <row r="20">
          <cell r="B20" t="str">
            <v>GOLF CLUB D'ALENCON</v>
          </cell>
          <cell r="C20">
            <v>86</v>
          </cell>
          <cell r="D20">
            <v>105</v>
          </cell>
          <cell r="E20">
            <v>98</v>
          </cell>
          <cell r="F20">
            <v>111</v>
          </cell>
          <cell r="G20">
            <v>148</v>
          </cell>
          <cell r="H20">
            <v>400</v>
          </cell>
          <cell r="I20">
            <v>80</v>
          </cell>
          <cell r="J20">
            <v>95</v>
          </cell>
          <cell r="K20">
            <v>110</v>
          </cell>
          <cell r="L20">
            <v>110</v>
          </cell>
          <cell r="M20">
            <v>152</v>
          </cell>
          <cell r="N20">
            <v>395</v>
          </cell>
          <cell r="O20">
            <v>795</v>
          </cell>
          <cell r="P20">
            <v>300</v>
          </cell>
          <cell r="Q20">
            <v>166</v>
          </cell>
          <cell r="R20">
            <v>9</v>
          </cell>
        </row>
        <row r="21">
          <cell r="B21" t="str">
            <v>GOLF CLUB DE SARGE</v>
          </cell>
          <cell r="C21">
            <v>88</v>
          </cell>
          <cell r="D21">
            <v>114</v>
          </cell>
          <cell r="E21">
            <v>124</v>
          </cell>
          <cell r="F21">
            <v>102</v>
          </cell>
          <cell r="G21">
            <v>104</v>
          </cell>
          <cell r="H21">
            <v>408</v>
          </cell>
          <cell r="I21">
            <v>84</v>
          </cell>
          <cell r="J21">
            <v>106</v>
          </cell>
          <cell r="K21">
            <v>96</v>
          </cell>
          <cell r="L21">
            <v>109</v>
          </cell>
          <cell r="M21">
            <v>112</v>
          </cell>
          <cell r="N21">
            <v>395</v>
          </cell>
          <cell r="O21">
            <v>803</v>
          </cell>
          <cell r="P21">
            <v>236</v>
          </cell>
          <cell r="Q21">
            <v>172</v>
          </cell>
          <cell r="R21">
            <v>10</v>
          </cell>
        </row>
        <row r="22">
          <cell r="B22" t="str">
            <v>GOLF CLUB DE CARQUEFOU</v>
          </cell>
          <cell r="C22">
            <v>102</v>
          </cell>
          <cell r="D22">
            <v>107</v>
          </cell>
          <cell r="E22">
            <v>96</v>
          </cell>
          <cell r="F22">
            <v>101</v>
          </cell>
          <cell r="G22" t="str">
            <v>FOR</v>
          </cell>
          <cell r="H22">
            <v>406</v>
          </cell>
          <cell r="I22">
            <v>92</v>
          </cell>
          <cell r="J22">
            <v>105</v>
          </cell>
          <cell r="K22">
            <v>101</v>
          </cell>
          <cell r="L22">
            <v>104</v>
          </cell>
          <cell r="M22" t="str">
            <v>FOR</v>
          </cell>
          <cell r="N22">
            <v>402</v>
          </cell>
          <cell r="O22">
            <v>808</v>
          </cell>
          <cell r="P22" t="str">
            <v>DIS</v>
          </cell>
          <cell r="Q22">
            <v>188</v>
          </cell>
          <cell r="R22">
            <v>11</v>
          </cell>
        </row>
        <row r="23">
          <cell r="B23" t="str">
            <v>GOLF CLUB DE SABLE-SOLESMES</v>
          </cell>
          <cell r="C23">
            <v>105</v>
          </cell>
          <cell r="D23">
            <v>98</v>
          </cell>
          <cell r="E23">
            <v>113</v>
          </cell>
          <cell r="F23">
            <v>102</v>
          </cell>
          <cell r="G23">
            <v>137</v>
          </cell>
          <cell r="H23">
            <v>418</v>
          </cell>
          <cell r="I23">
            <v>84</v>
          </cell>
          <cell r="J23">
            <v>100</v>
          </cell>
          <cell r="K23">
            <v>107</v>
          </cell>
          <cell r="L23">
            <v>123</v>
          </cell>
          <cell r="M23">
            <v>161</v>
          </cell>
          <cell r="N23">
            <v>414</v>
          </cell>
          <cell r="O23">
            <v>856</v>
          </cell>
          <cell r="P23">
            <v>274</v>
          </cell>
          <cell r="Q23">
            <v>182</v>
          </cell>
          <cell r="R23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AY10" t="str">
            <v>5° TOUR</v>
          </cell>
          <cell r="BH10" t="str">
            <v>6° TOUR</v>
          </cell>
          <cell r="BQ10" t="str">
            <v>1/2 FINALES</v>
          </cell>
        </row>
        <row r="11">
          <cell r="AT11" t="str">
            <v>MERCREDI 23 MAI</v>
          </cell>
          <cell r="BC11" t="str">
            <v>JEUDI 23 MAI</v>
          </cell>
          <cell r="BL11" t="str">
            <v>JEUDI 23 MAI</v>
          </cell>
        </row>
        <row r="12"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</row>
        <row r="14"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</row>
        <row r="15"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</row>
        <row r="16"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</row>
        <row r="18">
          <cell r="BC18">
            <v>0.3958333333333333</v>
          </cell>
          <cell r="BD18">
            <v>0.4180555555555555</v>
          </cell>
        </row>
        <row r="20"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</row>
        <row r="21"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</row>
        <row r="22"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</row>
        <row r="26"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</row>
        <row r="27"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</row>
        <row r="28"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</row>
        <row r="30">
          <cell r="BC30">
            <v>0.40138888888888885</v>
          </cell>
          <cell r="BD30">
            <v>0.42361111111111105</v>
          </cell>
        </row>
        <row r="32"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</row>
        <row r="33"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</row>
        <row r="34"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</row>
        <row r="38"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</row>
        <row r="39"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</row>
        <row r="40"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</row>
        <row r="42">
          <cell r="BC42">
            <v>0.4069444444444444</v>
          </cell>
          <cell r="BD42">
            <v>0.4291666666666666</v>
          </cell>
        </row>
        <row r="44"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</row>
        <row r="45"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</row>
        <row r="46"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</row>
        <row r="50"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</row>
        <row r="51"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</row>
        <row r="52"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</row>
        <row r="54">
          <cell r="BC54">
            <v>0.4124999999999999</v>
          </cell>
          <cell r="BD54">
            <v>0.4347222222222221</v>
          </cell>
        </row>
        <row r="56"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</row>
        <row r="57"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</row>
        <row r="58"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showGridLines="0" tabSelected="1" zoomScalePageLayoutView="0" workbookViewId="0" topLeftCell="A1">
      <selection activeCell="L28" sqref="L28"/>
    </sheetView>
  </sheetViews>
  <sheetFormatPr defaultColWidth="11.421875" defaultRowHeight="19.5" customHeight="1"/>
  <cols>
    <col min="1" max="1" width="3.28125" style="0" bestFit="1" customWidth="1"/>
    <col min="2" max="2" width="3.00390625" style="17" bestFit="1" customWidth="1"/>
    <col min="3" max="3" width="19.57421875" style="0" customWidth="1"/>
    <col min="4" max="4" width="6.140625" style="0" customWidth="1"/>
    <col min="5" max="5" width="5.140625" style="0" customWidth="1"/>
    <col min="6" max="6" width="6.140625" style="0" customWidth="1"/>
    <col min="7" max="7" width="4.57421875" style="0" customWidth="1"/>
    <col min="8" max="8" width="6.140625" style="0" customWidth="1"/>
    <col min="9" max="9" width="3.7109375" style="0" customWidth="1"/>
    <col min="10" max="10" width="6.140625" style="0" customWidth="1"/>
    <col min="11" max="11" width="4.421875" style="0" customWidth="1"/>
    <col min="12" max="12" width="6.140625" style="0" customWidth="1"/>
    <col min="13" max="13" width="4.57421875" style="0" customWidth="1"/>
    <col min="14" max="14" width="6.140625" style="0" customWidth="1"/>
    <col min="15" max="15" width="5.00390625" style="0" customWidth="1"/>
    <col min="16" max="16" width="6.140625" style="0" customWidth="1"/>
    <col min="17" max="17" width="5.00390625" style="0" customWidth="1"/>
    <col min="18" max="18" width="6.140625" style="0" customWidth="1"/>
    <col min="19" max="19" width="5.421875" style="0" customWidth="1"/>
    <col min="20" max="20" width="6.00390625" style="0" customWidth="1"/>
    <col min="21" max="21" width="5.00390625" style="26" bestFit="1" customWidth="1"/>
    <col min="22" max="22" width="9.421875" style="1" bestFit="1" customWidth="1"/>
    <col min="23" max="23" width="11.140625" style="1" customWidth="1"/>
  </cols>
  <sheetData>
    <row r="1" spans="1:21" ht="15" customHeight="1">
      <c r="A1" s="58" t="s">
        <v>157</v>
      </c>
      <c r="B1" s="54" t="s">
        <v>25</v>
      </c>
      <c r="C1" s="46" t="s">
        <v>32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  <c r="U1" s="40" t="s">
        <v>158</v>
      </c>
    </row>
    <row r="2" spans="1:21" ht="42.75" customHeight="1">
      <c r="A2" s="59"/>
      <c r="B2" s="55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U2" s="40"/>
    </row>
    <row r="3" spans="1:23" s="2" customFormat="1" ht="25.5" customHeight="1">
      <c r="A3" s="59"/>
      <c r="B3" s="55"/>
      <c r="C3" s="61" t="s">
        <v>3</v>
      </c>
      <c r="D3" s="41" t="s">
        <v>4</v>
      </c>
      <c r="E3" s="42"/>
      <c r="F3" s="41" t="s">
        <v>5</v>
      </c>
      <c r="G3" s="42"/>
      <c r="H3" s="41" t="s">
        <v>6</v>
      </c>
      <c r="I3" s="42"/>
      <c r="J3" s="41" t="s">
        <v>7</v>
      </c>
      <c r="K3" s="42"/>
      <c r="L3" s="43" t="s">
        <v>98</v>
      </c>
      <c r="M3" s="44"/>
      <c r="N3" s="43" t="s">
        <v>99</v>
      </c>
      <c r="O3" s="44"/>
      <c r="P3" s="45" t="s">
        <v>100</v>
      </c>
      <c r="Q3" s="42"/>
      <c r="R3" s="45" t="s">
        <v>101</v>
      </c>
      <c r="S3" s="42"/>
      <c r="T3" s="52" t="s">
        <v>13</v>
      </c>
      <c r="U3" s="40"/>
      <c r="V3" s="5" t="s">
        <v>11</v>
      </c>
      <c r="W3" s="5" t="s">
        <v>11</v>
      </c>
    </row>
    <row r="4" spans="1:23" s="5" customFormat="1" ht="25.5" customHeight="1" thickBot="1">
      <c r="A4" s="60"/>
      <c r="B4" s="56"/>
      <c r="C4" s="62"/>
      <c r="D4" s="3" t="s">
        <v>8</v>
      </c>
      <c r="E4" s="4" t="s">
        <v>9</v>
      </c>
      <c r="F4" s="3" t="s">
        <v>8</v>
      </c>
      <c r="G4" s="4" t="s">
        <v>9</v>
      </c>
      <c r="H4" s="3" t="s">
        <v>8</v>
      </c>
      <c r="I4" s="4" t="s">
        <v>9</v>
      </c>
      <c r="J4" s="3" t="s">
        <v>8</v>
      </c>
      <c r="K4" s="4" t="s">
        <v>9</v>
      </c>
      <c r="L4" s="3" t="s">
        <v>8</v>
      </c>
      <c r="M4" s="4" t="s">
        <v>9</v>
      </c>
      <c r="N4" s="3" t="s">
        <v>8</v>
      </c>
      <c r="O4" s="4" t="s">
        <v>9</v>
      </c>
      <c r="P4" s="3" t="s">
        <v>8</v>
      </c>
      <c r="Q4" s="4" t="s">
        <v>9</v>
      </c>
      <c r="R4" s="3" t="s">
        <v>8</v>
      </c>
      <c r="S4" s="18" t="s">
        <v>9</v>
      </c>
      <c r="T4" s="53"/>
      <c r="U4" s="40"/>
      <c r="V4" s="5" t="s">
        <v>12</v>
      </c>
      <c r="W4" s="22" t="s">
        <v>26</v>
      </c>
    </row>
    <row r="5" spans="1:21" s="5" customFormat="1" ht="19.5" customHeight="1">
      <c r="A5" s="19">
        <v>11</v>
      </c>
      <c r="B5" s="20">
        <v>12</v>
      </c>
      <c r="C5" s="23" t="s">
        <v>17</v>
      </c>
      <c r="D5" s="15"/>
      <c r="E5" s="16"/>
      <c r="F5" s="15"/>
      <c r="G5" s="16"/>
      <c r="H5" s="15"/>
      <c r="I5" s="16"/>
      <c r="J5" s="15"/>
      <c r="K5" s="16"/>
      <c r="L5" s="15"/>
      <c r="M5" s="16"/>
      <c r="N5" s="15"/>
      <c r="O5" s="16"/>
      <c r="P5" s="15"/>
      <c r="Q5" s="16"/>
      <c r="R5" s="15"/>
      <c r="S5" s="16"/>
      <c r="U5" s="40"/>
    </row>
    <row r="6" spans="1:26" s="5" customFormat="1" ht="15.75" customHeight="1">
      <c r="A6" s="13">
        <v>1</v>
      </c>
      <c r="B6" s="30">
        <v>1</v>
      </c>
      <c r="C6" s="24" t="s">
        <v>14</v>
      </c>
      <c r="D6" s="11">
        <v>76</v>
      </c>
      <c r="E6" s="29">
        <v>3</v>
      </c>
      <c r="F6" s="11">
        <v>77</v>
      </c>
      <c r="G6" s="29">
        <v>5</v>
      </c>
      <c r="H6" s="11">
        <v>86</v>
      </c>
      <c r="I6" s="12">
        <v>3.5</v>
      </c>
      <c r="J6" s="11">
        <v>90</v>
      </c>
      <c r="K6" s="29">
        <v>9.5</v>
      </c>
      <c r="L6" s="11">
        <v>75</v>
      </c>
      <c r="M6" s="29">
        <v>1.5</v>
      </c>
      <c r="N6" s="11">
        <v>75</v>
      </c>
      <c r="O6" s="12">
        <v>1.5</v>
      </c>
      <c r="P6" s="11">
        <v>39</v>
      </c>
      <c r="Q6" s="12">
        <v>1.5</v>
      </c>
      <c r="R6" s="11">
        <v>42</v>
      </c>
      <c r="S6" s="21">
        <v>3</v>
      </c>
      <c r="T6" s="6">
        <f aca="true" t="shared" si="0" ref="T6:T20">SUM(E6+G6+I6+K6+M6+O6+Q6+S6)</f>
        <v>28.5</v>
      </c>
      <c r="U6" s="31">
        <v>42.5</v>
      </c>
      <c r="V6" s="5">
        <f aca="true" t="shared" si="1" ref="V6:V20">SUM(Q6+S6)</f>
        <v>4.5</v>
      </c>
      <c r="W6" s="5">
        <f aca="true" t="shared" si="2" ref="W6:W20">SUM(M6+O6)</f>
        <v>3</v>
      </c>
      <c r="X6" s="5">
        <f aca="true" t="shared" si="3" ref="X6:X20">SUM(E6+G6+I6+K6+M6+O6+Q6+S6)</f>
        <v>28.5</v>
      </c>
      <c r="Y6" s="64" t="s">
        <v>19</v>
      </c>
      <c r="Z6" s="64"/>
    </row>
    <row r="7" spans="1:26" s="5" customFormat="1" ht="15.75" customHeight="1">
      <c r="A7" s="13">
        <v>2</v>
      </c>
      <c r="B7" s="30">
        <v>3</v>
      </c>
      <c r="C7" s="24" t="s">
        <v>18</v>
      </c>
      <c r="D7" s="11">
        <v>82</v>
      </c>
      <c r="E7" s="29">
        <v>9.5</v>
      </c>
      <c r="F7" s="11">
        <v>85</v>
      </c>
      <c r="G7" s="29">
        <v>12.5</v>
      </c>
      <c r="H7" s="11">
        <v>87</v>
      </c>
      <c r="I7" s="12">
        <v>5.5</v>
      </c>
      <c r="J7" s="11">
        <v>90</v>
      </c>
      <c r="K7" s="29">
        <v>9.5</v>
      </c>
      <c r="L7" s="11">
        <v>79</v>
      </c>
      <c r="M7" s="29">
        <v>5</v>
      </c>
      <c r="N7" s="11">
        <v>82</v>
      </c>
      <c r="O7" s="12">
        <v>8</v>
      </c>
      <c r="P7" s="11">
        <v>39</v>
      </c>
      <c r="Q7" s="12">
        <v>1.5</v>
      </c>
      <c r="R7" s="11">
        <v>52</v>
      </c>
      <c r="S7" s="21">
        <v>9</v>
      </c>
      <c r="T7" s="6">
        <f t="shared" si="0"/>
        <v>60.5</v>
      </c>
      <c r="U7" s="31">
        <v>84.5</v>
      </c>
      <c r="V7" s="5">
        <f t="shared" si="1"/>
        <v>10.5</v>
      </c>
      <c r="W7" s="5">
        <f t="shared" si="2"/>
        <v>13</v>
      </c>
      <c r="X7" s="5">
        <f t="shared" si="3"/>
        <v>60.5</v>
      </c>
      <c r="Y7" s="65" t="s">
        <v>20</v>
      </c>
      <c r="Z7" s="65"/>
    </row>
    <row r="8" spans="1:26" s="5" customFormat="1" ht="15.75" customHeight="1">
      <c r="A8" s="13">
        <v>3</v>
      </c>
      <c r="B8" s="30">
        <v>2</v>
      </c>
      <c r="C8" s="24" t="s">
        <v>29</v>
      </c>
      <c r="D8" s="11">
        <v>85</v>
      </c>
      <c r="E8" s="29">
        <v>12.5</v>
      </c>
      <c r="F8" s="11">
        <v>86</v>
      </c>
      <c r="G8" s="29">
        <v>14</v>
      </c>
      <c r="H8" s="11">
        <v>85</v>
      </c>
      <c r="I8" s="12">
        <v>2</v>
      </c>
      <c r="J8" s="11">
        <v>89</v>
      </c>
      <c r="K8" s="29">
        <v>8</v>
      </c>
      <c r="L8" s="11">
        <v>77</v>
      </c>
      <c r="M8" s="29">
        <v>3.5</v>
      </c>
      <c r="N8" s="11">
        <v>83</v>
      </c>
      <c r="O8" s="12">
        <v>9</v>
      </c>
      <c r="P8" s="11">
        <v>59</v>
      </c>
      <c r="Q8" s="12">
        <v>14.5</v>
      </c>
      <c r="R8" s="11">
        <v>71</v>
      </c>
      <c r="S8" s="21">
        <v>19</v>
      </c>
      <c r="T8" s="6">
        <f t="shared" si="0"/>
        <v>82.5</v>
      </c>
      <c r="U8" s="31">
        <v>81</v>
      </c>
      <c r="V8" s="5">
        <f t="shared" si="1"/>
        <v>33.5</v>
      </c>
      <c r="W8" s="5">
        <f t="shared" si="2"/>
        <v>12.5</v>
      </c>
      <c r="X8" s="5">
        <f t="shared" si="3"/>
        <v>82.5</v>
      </c>
      <c r="Y8" s="66" t="s">
        <v>21</v>
      </c>
      <c r="Z8" s="66"/>
    </row>
    <row r="9" spans="1:26" s="5" customFormat="1" ht="15.75" customHeight="1">
      <c r="A9" s="13">
        <v>4</v>
      </c>
      <c r="B9" s="30">
        <v>14</v>
      </c>
      <c r="C9" s="24" t="s">
        <v>28</v>
      </c>
      <c r="D9" s="11">
        <v>82</v>
      </c>
      <c r="E9" s="29">
        <v>9.5</v>
      </c>
      <c r="F9" s="11">
        <v>114</v>
      </c>
      <c r="G9" s="29">
        <v>22</v>
      </c>
      <c r="H9" s="11">
        <v>76</v>
      </c>
      <c r="I9" s="12">
        <v>1</v>
      </c>
      <c r="J9" s="11">
        <v>103</v>
      </c>
      <c r="K9" s="29">
        <v>20.5</v>
      </c>
      <c r="L9" s="11">
        <v>115</v>
      </c>
      <c r="M9" s="29">
        <v>20</v>
      </c>
      <c r="N9" s="11">
        <v>125</v>
      </c>
      <c r="O9" s="12">
        <v>23</v>
      </c>
      <c r="P9" s="11">
        <v>45</v>
      </c>
      <c r="Q9" s="12">
        <v>4</v>
      </c>
      <c r="R9" s="11">
        <v>48</v>
      </c>
      <c r="S9" s="21">
        <v>6</v>
      </c>
      <c r="T9" s="6">
        <f t="shared" si="0"/>
        <v>106</v>
      </c>
      <c r="U9" s="31">
        <v>169</v>
      </c>
      <c r="V9" s="5">
        <f t="shared" si="1"/>
        <v>10</v>
      </c>
      <c r="W9" s="5">
        <f t="shared" si="2"/>
        <v>43</v>
      </c>
      <c r="X9" s="5">
        <f t="shared" si="3"/>
        <v>106</v>
      </c>
      <c r="Y9" s="67" t="s">
        <v>22</v>
      </c>
      <c r="Z9" s="67"/>
    </row>
    <row r="10" spans="1:26" s="5" customFormat="1" ht="15.75" customHeight="1">
      <c r="A10" s="13">
        <v>5</v>
      </c>
      <c r="B10" s="30">
        <v>4</v>
      </c>
      <c r="C10" s="24" t="s">
        <v>1</v>
      </c>
      <c r="D10" s="11">
        <v>75</v>
      </c>
      <c r="E10" s="29">
        <v>1</v>
      </c>
      <c r="F10" s="11">
        <v>102</v>
      </c>
      <c r="G10" s="29">
        <v>21</v>
      </c>
      <c r="H10" s="11">
        <v>102</v>
      </c>
      <c r="I10" s="12">
        <v>17</v>
      </c>
      <c r="J10" s="11">
        <v>127</v>
      </c>
      <c r="K10" s="29">
        <v>27</v>
      </c>
      <c r="L10" s="11">
        <v>81</v>
      </c>
      <c r="M10" s="29">
        <v>6.5</v>
      </c>
      <c r="N10" s="11">
        <v>11</v>
      </c>
      <c r="O10" s="12">
        <v>15.5</v>
      </c>
      <c r="P10" s="11">
        <v>50</v>
      </c>
      <c r="Q10" s="12">
        <v>8</v>
      </c>
      <c r="R10" s="11">
        <v>56</v>
      </c>
      <c r="S10" s="21">
        <v>12.5</v>
      </c>
      <c r="T10" s="6">
        <f t="shared" si="0"/>
        <v>108.5</v>
      </c>
      <c r="U10" s="31">
        <v>102</v>
      </c>
      <c r="V10" s="5">
        <f t="shared" si="1"/>
        <v>20.5</v>
      </c>
      <c r="W10" s="5">
        <f t="shared" si="2"/>
        <v>22</v>
      </c>
      <c r="X10" s="5">
        <f t="shared" si="3"/>
        <v>108.5</v>
      </c>
      <c r="Y10" s="63" t="s">
        <v>23</v>
      </c>
      <c r="Z10" s="63"/>
    </row>
    <row r="11" spans="1:26" s="5" customFormat="1" ht="15.75" customHeight="1">
      <c r="A11" s="13">
        <v>6</v>
      </c>
      <c r="B11" s="30">
        <v>7</v>
      </c>
      <c r="C11" s="24" t="s">
        <v>0</v>
      </c>
      <c r="D11" s="11">
        <v>80</v>
      </c>
      <c r="E11" s="29">
        <v>6</v>
      </c>
      <c r="F11" s="11">
        <v>98</v>
      </c>
      <c r="G11" s="29">
        <v>18.5</v>
      </c>
      <c r="H11" s="11">
        <v>93</v>
      </c>
      <c r="I11" s="12">
        <v>11.5</v>
      </c>
      <c r="J11" s="11">
        <v>102</v>
      </c>
      <c r="K11" s="29">
        <v>17</v>
      </c>
      <c r="L11" s="11">
        <v>109</v>
      </c>
      <c r="M11" s="29">
        <v>14</v>
      </c>
      <c r="N11" s="11">
        <v>113</v>
      </c>
      <c r="O11" s="12">
        <v>18</v>
      </c>
      <c r="P11" s="11">
        <v>55</v>
      </c>
      <c r="Q11" s="12">
        <v>11</v>
      </c>
      <c r="R11" s="11">
        <v>60</v>
      </c>
      <c r="S11" s="21">
        <v>16</v>
      </c>
      <c r="T11" s="6">
        <f t="shared" si="0"/>
        <v>112</v>
      </c>
      <c r="U11" s="31">
        <v>117</v>
      </c>
      <c r="V11" s="5">
        <f t="shared" si="1"/>
        <v>27</v>
      </c>
      <c r="W11" s="5">
        <f t="shared" si="2"/>
        <v>32</v>
      </c>
      <c r="X11" s="5">
        <f t="shared" si="3"/>
        <v>112</v>
      </c>
      <c r="Y11" s="57" t="s">
        <v>31</v>
      </c>
      <c r="Z11" s="57"/>
    </row>
    <row r="12" spans="1:24" s="5" customFormat="1" ht="15.75" customHeight="1">
      <c r="A12" s="13">
        <v>7</v>
      </c>
      <c r="B12" s="30">
        <v>6</v>
      </c>
      <c r="C12" s="14" t="s">
        <v>2</v>
      </c>
      <c r="D12" s="11">
        <v>76</v>
      </c>
      <c r="E12" s="29">
        <v>3</v>
      </c>
      <c r="F12" s="11">
        <v>81</v>
      </c>
      <c r="G12" s="29">
        <v>7</v>
      </c>
      <c r="H12" s="11">
        <v>88</v>
      </c>
      <c r="I12" s="12">
        <v>7</v>
      </c>
      <c r="J12" s="11">
        <v>93</v>
      </c>
      <c r="K12" s="29">
        <v>11.5</v>
      </c>
      <c r="L12" s="11">
        <v>77</v>
      </c>
      <c r="M12" s="29">
        <v>3.5</v>
      </c>
      <c r="N12" s="33"/>
      <c r="O12" s="34">
        <v>30</v>
      </c>
      <c r="P12" s="33"/>
      <c r="Q12" s="34">
        <v>29</v>
      </c>
      <c r="R12" s="33"/>
      <c r="S12" s="35">
        <v>30</v>
      </c>
      <c r="T12" s="6">
        <f t="shared" si="0"/>
        <v>121</v>
      </c>
      <c r="U12" s="31">
        <v>91.5</v>
      </c>
      <c r="V12" s="5">
        <f t="shared" si="1"/>
        <v>59</v>
      </c>
      <c r="W12" s="5">
        <f t="shared" si="2"/>
        <v>33.5</v>
      </c>
      <c r="X12" s="5">
        <f t="shared" si="3"/>
        <v>121</v>
      </c>
    </row>
    <row r="13" spans="1:24" s="5" customFormat="1" ht="15.75" customHeight="1">
      <c r="A13" s="13">
        <v>8</v>
      </c>
      <c r="B13" s="30">
        <v>11</v>
      </c>
      <c r="C13" s="14" t="s">
        <v>24</v>
      </c>
      <c r="D13" s="11">
        <v>82</v>
      </c>
      <c r="E13" s="29">
        <v>9.5</v>
      </c>
      <c r="F13" s="36"/>
      <c r="G13" s="37">
        <v>30</v>
      </c>
      <c r="H13" s="11">
        <v>97</v>
      </c>
      <c r="I13" s="12">
        <v>14.5</v>
      </c>
      <c r="J13" s="11">
        <v>103</v>
      </c>
      <c r="K13" s="29">
        <v>20.5</v>
      </c>
      <c r="L13" s="11">
        <v>97</v>
      </c>
      <c r="M13" s="29">
        <v>11</v>
      </c>
      <c r="N13" s="11">
        <v>121</v>
      </c>
      <c r="O13" s="12">
        <v>22</v>
      </c>
      <c r="P13" s="11">
        <v>48</v>
      </c>
      <c r="Q13" s="12">
        <v>6</v>
      </c>
      <c r="R13" s="11">
        <v>56</v>
      </c>
      <c r="S13" s="21">
        <v>12.5</v>
      </c>
      <c r="T13" s="6">
        <f t="shared" si="0"/>
        <v>126</v>
      </c>
      <c r="U13" s="31">
        <v>143</v>
      </c>
      <c r="V13" s="5">
        <f t="shared" si="1"/>
        <v>18.5</v>
      </c>
      <c r="W13" s="5">
        <f t="shared" si="2"/>
        <v>33</v>
      </c>
      <c r="X13" s="5">
        <f t="shared" si="3"/>
        <v>126</v>
      </c>
    </row>
    <row r="14" spans="1:24" s="5" customFormat="1" ht="15.75" customHeight="1">
      <c r="A14" s="13">
        <v>9</v>
      </c>
      <c r="B14" s="30">
        <v>9</v>
      </c>
      <c r="C14" s="24" t="s">
        <v>16</v>
      </c>
      <c r="D14" s="11">
        <v>76</v>
      </c>
      <c r="E14" s="29">
        <v>3</v>
      </c>
      <c r="F14" s="11">
        <v>151</v>
      </c>
      <c r="G14" s="29">
        <v>29</v>
      </c>
      <c r="H14" s="11">
        <v>86</v>
      </c>
      <c r="I14" s="12">
        <v>3.5</v>
      </c>
      <c r="J14" s="11">
        <v>132</v>
      </c>
      <c r="K14" s="29">
        <v>28</v>
      </c>
      <c r="L14" s="11">
        <v>89</v>
      </c>
      <c r="M14" s="29">
        <v>10</v>
      </c>
      <c r="N14" s="11">
        <v>112</v>
      </c>
      <c r="O14" s="12">
        <v>17</v>
      </c>
      <c r="P14" s="11">
        <v>73</v>
      </c>
      <c r="Q14" s="12">
        <v>21</v>
      </c>
      <c r="R14" s="11">
        <v>88</v>
      </c>
      <c r="S14" s="21">
        <v>24.5</v>
      </c>
      <c r="T14" s="6">
        <f t="shared" si="0"/>
        <v>136</v>
      </c>
      <c r="U14" s="31">
        <v>134</v>
      </c>
      <c r="V14" s="5">
        <f t="shared" si="1"/>
        <v>45.5</v>
      </c>
      <c r="W14" s="5">
        <f t="shared" si="2"/>
        <v>27</v>
      </c>
      <c r="X14" s="5">
        <f t="shared" si="3"/>
        <v>136</v>
      </c>
    </row>
    <row r="15" spans="1:24" s="5" customFormat="1" ht="15.75" customHeight="1">
      <c r="A15" s="13">
        <v>10</v>
      </c>
      <c r="B15" s="30">
        <v>8</v>
      </c>
      <c r="C15" s="24" t="s">
        <v>30</v>
      </c>
      <c r="D15" s="11">
        <v>82</v>
      </c>
      <c r="E15" s="29">
        <v>9.5</v>
      </c>
      <c r="F15" s="11">
        <v>89</v>
      </c>
      <c r="G15" s="29">
        <v>15</v>
      </c>
      <c r="H15" s="11">
        <v>105</v>
      </c>
      <c r="I15" s="12">
        <v>23</v>
      </c>
      <c r="J15" s="11">
        <v>110</v>
      </c>
      <c r="K15" s="29">
        <v>25</v>
      </c>
      <c r="L15" s="11">
        <v>81</v>
      </c>
      <c r="M15" s="29">
        <v>6.5</v>
      </c>
      <c r="N15" s="11">
        <v>111</v>
      </c>
      <c r="O15" s="12">
        <v>15.5</v>
      </c>
      <c r="P15" s="11">
        <v>89</v>
      </c>
      <c r="Q15" s="12">
        <v>26</v>
      </c>
      <c r="R15" s="11">
        <v>100</v>
      </c>
      <c r="S15" s="21">
        <v>27</v>
      </c>
      <c r="T15" s="6">
        <f t="shared" si="0"/>
        <v>147.5</v>
      </c>
      <c r="U15" s="31">
        <v>132</v>
      </c>
      <c r="V15" s="5">
        <f t="shared" si="1"/>
        <v>53</v>
      </c>
      <c r="W15" s="5">
        <f t="shared" si="2"/>
        <v>22</v>
      </c>
      <c r="X15" s="5">
        <f t="shared" si="3"/>
        <v>147.5</v>
      </c>
    </row>
    <row r="16" spans="1:24" s="5" customFormat="1" ht="15.75" customHeight="1">
      <c r="A16" s="13">
        <v>11</v>
      </c>
      <c r="B16" s="30">
        <v>10</v>
      </c>
      <c r="C16" s="14" t="s">
        <v>15</v>
      </c>
      <c r="D16" s="11">
        <v>123</v>
      </c>
      <c r="E16" s="29">
        <v>26</v>
      </c>
      <c r="F16" s="11">
        <v>127</v>
      </c>
      <c r="G16" s="29">
        <v>28</v>
      </c>
      <c r="H16" s="11">
        <v>96</v>
      </c>
      <c r="I16" s="12">
        <v>13</v>
      </c>
      <c r="J16" s="11">
        <v>107</v>
      </c>
      <c r="K16" s="29">
        <v>24</v>
      </c>
      <c r="L16" s="11">
        <v>99</v>
      </c>
      <c r="M16" s="29">
        <v>12</v>
      </c>
      <c r="N16" s="25">
        <v>105</v>
      </c>
      <c r="O16" s="12">
        <v>13</v>
      </c>
      <c r="P16" s="11">
        <v>48</v>
      </c>
      <c r="Q16" s="12">
        <v>6</v>
      </c>
      <c r="R16" s="33"/>
      <c r="S16" s="35">
        <v>30</v>
      </c>
      <c r="T16" s="6">
        <f t="shared" si="0"/>
        <v>152</v>
      </c>
      <c r="U16" s="31">
        <v>135</v>
      </c>
      <c r="V16" s="5">
        <f t="shared" si="1"/>
        <v>36</v>
      </c>
      <c r="W16" s="5">
        <f t="shared" si="2"/>
        <v>25</v>
      </c>
      <c r="X16" s="5">
        <f t="shared" si="3"/>
        <v>152</v>
      </c>
    </row>
    <row r="17" spans="1:24" s="5" customFormat="1" ht="15.75" customHeight="1">
      <c r="A17" s="13">
        <v>12</v>
      </c>
      <c r="B17" s="30">
        <v>12</v>
      </c>
      <c r="C17" s="24" t="s">
        <v>10</v>
      </c>
      <c r="D17" s="11">
        <v>98</v>
      </c>
      <c r="E17" s="29">
        <v>18.5</v>
      </c>
      <c r="F17" s="11">
        <v>115</v>
      </c>
      <c r="G17" s="29">
        <v>23</v>
      </c>
      <c r="H17" s="11">
        <v>10.2</v>
      </c>
      <c r="I17" s="12">
        <v>17</v>
      </c>
      <c r="J17" s="11">
        <v>123</v>
      </c>
      <c r="K17" s="29">
        <v>26</v>
      </c>
      <c r="L17" s="11">
        <v>118</v>
      </c>
      <c r="M17" s="29">
        <v>21</v>
      </c>
      <c r="N17" s="11">
        <v>131</v>
      </c>
      <c r="O17" s="12">
        <v>25</v>
      </c>
      <c r="P17" s="11">
        <v>59</v>
      </c>
      <c r="Q17" s="12">
        <v>14.5</v>
      </c>
      <c r="R17" s="11">
        <v>65</v>
      </c>
      <c r="S17" s="21">
        <v>18</v>
      </c>
      <c r="T17" s="6">
        <f t="shared" si="0"/>
        <v>163</v>
      </c>
      <c r="U17" s="31">
        <v>155</v>
      </c>
      <c r="V17" s="5">
        <f t="shared" si="1"/>
        <v>32.5</v>
      </c>
      <c r="W17" s="5">
        <f t="shared" si="2"/>
        <v>46</v>
      </c>
      <c r="X17" s="5">
        <f t="shared" si="3"/>
        <v>163</v>
      </c>
    </row>
    <row r="18" spans="1:24" s="5" customFormat="1" ht="15.75" customHeight="1">
      <c r="A18" s="13">
        <v>13</v>
      </c>
      <c r="B18" s="30" t="s">
        <v>155</v>
      </c>
      <c r="C18" s="24" t="s">
        <v>61</v>
      </c>
      <c r="D18" s="11">
        <v>97</v>
      </c>
      <c r="E18" s="29">
        <v>16.5</v>
      </c>
      <c r="F18" s="11">
        <v>116</v>
      </c>
      <c r="G18" s="29">
        <v>24</v>
      </c>
      <c r="H18" s="11">
        <v>87</v>
      </c>
      <c r="I18" s="12">
        <v>5.5</v>
      </c>
      <c r="J18" s="11">
        <v>103</v>
      </c>
      <c r="K18" s="29">
        <v>20.5</v>
      </c>
      <c r="L18" s="11">
        <v>150</v>
      </c>
      <c r="M18" s="29">
        <v>26</v>
      </c>
      <c r="N18" s="11">
        <v>159</v>
      </c>
      <c r="O18" s="12">
        <v>27</v>
      </c>
      <c r="P18" s="11">
        <v>77</v>
      </c>
      <c r="Q18" s="12">
        <v>22</v>
      </c>
      <c r="R18" s="11">
        <v>88</v>
      </c>
      <c r="S18" s="21">
        <v>24.5</v>
      </c>
      <c r="T18" s="6">
        <f t="shared" si="0"/>
        <v>166</v>
      </c>
      <c r="U18" s="31" t="s">
        <v>155</v>
      </c>
      <c r="V18" s="5">
        <f t="shared" si="1"/>
        <v>46.5</v>
      </c>
      <c r="W18" s="5">
        <f t="shared" si="2"/>
        <v>53</v>
      </c>
      <c r="X18" s="5">
        <f t="shared" si="3"/>
        <v>166</v>
      </c>
    </row>
    <row r="19" spans="1:24" s="5" customFormat="1" ht="15.75" customHeight="1">
      <c r="A19" s="13">
        <v>14</v>
      </c>
      <c r="B19" s="30" t="s">
        <v>155</v>
      </c>
      <c r="C19" s="24" t="s">
        <v>57</v>
      </c>
      <c r="D19" s="11">
        <v>119</v>
      </c>
      <c r="E19" s="29">
        <v>25</v>
      </c>
      <c r="F19" s="11">
        <v>125</v>
      </c>
      <c r="G19" s="29">
        <v>27</v>
      </c>
      <c r="H19" s="11">
        <v>97</v>
      </c>
      <c r="I19" s="12">
        <v>14.5</v>
      </c>
      <c r="J19" s="11">
        <v>196</v>
      </c>
      <c r="K19" s="29">
        <v>29</v>
      </c>
      <c r="L19" s="11">
        <v>114</v>
      </c>
      <c r="M19" s="29">
        <v>19</v>
      </c>
      <c r="N19" s="11">
        <v>167</v>
      </c>
      <c r="O19" s="12">
        <v>28</v>
      </c>
      <c r="P19" s="11">
        <v>54</v>
      </c>
      <c r="Q19" s="12">
        <v>10</v>
      </c>
      <c r="R19" s="11">
        <v>81</v>
      </c>
      <c r="S19" s="21">
        <v>23</v>
      </c>
      <c r="T19" s="6">
        <f t="shared" si="0"/>
        <v>175.5</v>
      </c>
      <c r="U19" s="31" t="s">
        <v>155</v>
      </c>
      <c r="V19" s="5">
        <f t="shared" si="1"/>
        <v>33</v>
      </c>
      <c r="W19" s="5">
        <f t="shared" si="2"/>
        <v>47</v>
      </c>
      <c r="X19" s="5">
        <f t="shared" si="3"/>
        <v>175.5</v>
      </c>
    </row>
    <row r="20" spans="1:24" s="5" customFormat="1" ht="15.75" customHeight="1">
      <c r="A20" s="13">
        <v>15</v>
      </c>
      <c r="B20" s="30">
        <v>13</v>
      </c>
      <c r="C20" s="14" t="s">
        <v>27</v>
      </c>
      <c r="D20" s="11">
        <v>97</v>
      </c>
      <c r="E20" s="29">
        <v>16.5</v>
      </c>
      <c r="F20" s="11">
        <v>100</v>
      </c>
      <c r="G20" s="29">
        <v>20</v>
      </c>
      <c r="H20" s="11">
        <v>103</v>
      </c>
      <c r="I20" s="12">
        <v>20.5</v>
      </c>
      <c r="J20" s="36"/>
      <c r="K20" s="37">
        <v>30</v>
      </c>
      <c r="L20" s="11">
        <v>130</v>
      </c>
      <c r="M20" s="29">
        <v>24</v>
      </c>
      <c r="N20" s="33"/>
      <c r="O20" s="34">
        <v>30</v>
      </c>
      <c r="P20" s="11">
        <v>61</v>
      </c>
      <c r="Q20" s="12">
        <v>17</v>
      </c>
      <c r="R20" s="11">
        <v>72</v>
      </c>
      <c r="S20" s="21">
        <v>20</v>
      </c>
      <c r="T20" s="6">
        <f t="shared" si="0"/>
        <v>178</v>
      </c>
      <c r="U20" s="31">
        <v>157</v>
      </c>
      <c r="V20" s="5">
        <f t="shared" si="1"/>
        <v>37</v>
      </c>
      <c r="W20" s="5">
        <f t="shared" si="2"/>
        <v>54</v>
      </c>
      <c r="X20" s="5">
        <f t="shared" si="3"/>
        <v>178</v>
      </c>
    </row>
    <row r="21" spans="1:23" s="5" customFormat="1" ht="15.75" customHeight="1">
      <c r="A21" s="7"/>
      <c r="B21" s="7"/>
      <c r="D21" s="8"/>
      <c r="E21" s="8"/>
      <c r="F21" s="10" t="s">
        <v>156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27"/>
      <c r="V21" s="8"/>
      <c r="W21" s="8"/>
    </row>
    <row r="22" spans="1:21" s="8" customFormat="1" ht="9.75" customHeight="1">
      <c r="A22" s="7"/>
      <c r="B22" s="7"/>
      <c r="C22" s="9"/>
      <c r="U22" s="27"/>
    </row>
    <row r="23" spans="2:21" s="5" customFormat="1" ht="9.75" customHeight="1">
      <c r="B23" s="8"/>
      <c r="U23" s="28"/>
    </row>
    <row r="24" spans="2:21" s="5" customFormat="1" ht="9.75" customHeight="1">
      <c r="B24" s="8"/>
      <c r="U24" s="28"/>
    </row>
    <row r="25" spans="2:21" s="5" customFormat="1" ht="19.5" customHeight="1">
      <c r="B25" s="8"/>
      <c r="U25" s="28"/>
    </row>
    <row r="26" spans="2:21" s="5" customFormat="1" ht="19.5" customHeight="1">
      <c r="B26" s="8"/>
      <c r="U26" s="28"/>
    </row>
    <row r="27" spans="2:21" s="5" customFormat="1" ht="19.5" customHeight="1">
      <c r="B27" s="8"/>
      <c r="U27" s="28"/>
    </row>
    <row r="28" spans="2:21" s="5" customFormat="1" ht="19.5" customHeight="1">
      <c r="B28" s="8"/>
      <c r="U28" s="28"/>
    </row>
    <row r="29" spans="2:21" s="5" customFormat="1" ht="19.5" customHeight="1">
      <c r="B29" s="8"/>
      <c r="U29" s="28"/>
    </row>
    <row r="30" spans="2:21" s="5" customFormat="1" ht="19.5" customHeight="1">
      <c r="B30" s="8"/>
      <c r="U30" s="28"/>
    </row>
    <row r="31" spans="2:21" s="5" customFormat="1" ht="19.5" customHeight="1">
      <c r="B31" s="8"/>
      <c r="U31" s="28"/>
    </row>
    <row r="32" spans="2:21" s="5" customFormat="1" ht="19.5" customHeight="1">
      <c r="B32" s="8"/>
      <c r="U32" s="28"/>
    </row>
    <row r="33" spans="2:21" s="5" customFormat="1" ht="19.5" customHeight="1">
      <c r="B33" s="8"/>
      <c r="U33" s="28"/>
    </row>
    <row r="34" spans="2:21" s="5" customFormat="1" ht="19.5" customHeight="1">
      <c r="B34" s="8"/>
      <c r="U34" s="28"/>
    </row>
    <row r="35" spans="2:21" s="5" customFormat="1" ht="19.5" customHeight="1">
      <c r="B35" s="8"/>
      <c r="U35" s="28"/>
    </row>
    <row r="36" spans="2:21" s="5" customFormat="1" ht="19.5" customHeight="1">
      <c r="B36" s="8"/>
      <c r="U36" s="28"/>
    </row>
    <row r="37" spans="2:21" s="5" customFormat="1" ht="19.5" customHeight="1">
      <c r="B37" s="8"/>
      <c r="U37" s="28"/>
    </row>
    <row r="38" spans="2:21" s="5" customFormat="1" ht="19.5" customHeight="1">
      <c r="B38" s="8"/>
      <c r="U38" s="28"/>
    </row>
    <row r="39" spans="2:21" s="5" customFormat="1" ht="19.5" customHeight="1">
      <c r="B39" s="8"/>
      <c r="U39" s="28"/>
    </row>
    <row r="40" spans="2:21" s="5" customFormat="1" ht="19.5" customHeight="1">
      <c r="B40" s="8"/>
      <c r="U40" s="28"/>
    </row>
    <row r="41" spans="2:21" s="5" customFormat="1" ht="19.5" customHeight="1">
      <c r="B41" s="8"/>
      <c r="U41" s="28"/>
    </row>
    <row r="42" spans="2:21" s="5" customFormat="1" ht="19.5" customHeight="1">
      <c r="B42" s="8"/>
      <c r="U42" s="28"/>
    </row>
    <row r="43" spans="2:21" s="5" customFormat="1" ht="19.5" customHeight="1">
      <c r="B43" s="8"/>
      <c r="U43" s="28"/>
    </row>
    <row r="44" spans="2:21" s="5" customFormat="1" ht="19.5" customHeight="1">
      <c r="B44" s="8"/>
      <c r="U44" s="28"/>
    </row>
    <row r="45" spans="2:21" s="5" customFormat="1" ht="19.5" customHeight="1">
      <c r="B45" s="8"/>
      <c r="U45" s="28"/>
    </row>
    <row r="46" spans="2:21" s="5" customFormat="1" ht="19.5" customHeight="1">
      <c r="B46" s="8"/>
      <c r="U46" s="28"/>
    </row>
    <row r="47" spans="2:21" s="5" customFormat="1" ht="19.5" customHeight="1">
      <c r="B47" s="8"/>
      <c r="U47" s="28"/>
    </row>
    <row r="48" spans="2:21" s="5" customFormat="1" ht="19.5" customHeight="1">
      <c r="B48" s="8"/>
      <c r="U48" s="28"/>
    </row>
    <row r="49" spans="2:21" s="5" customFormat="1" ht="19.5" customHeight="1">
      <c r="B49" s="8"/>
      <c r="U49" s="28"/>
    </row>
    <row r="50" spans="2:21" s="5" customFormat="1" ht="19.5" customHeight="1">
      <c r="B50" s="8"/>
      <c r="U50" s="28"/>
    </row>
    <row r="51" spans="2:21" s="5" customFormat="1" ht="19.5" customHeight="1">
      <c r="B51" s="8"/>
      <c r="U51" s="28"/>
    </row>
    <row r="52" spans="2:21" s="5" customFormat="1" ht="19.5" customHeight="1">
      <c r="B52" s="8"/>
      <c r="U52" s="28"/>
    </row>
    <row r="53" spans="2:21" s="5" customFormat="1" ht="19.5" customHeight="1">
      <c r="B53" s="8"/>
      <c r="U53" s="28"/>
    </row>
    <row r="54" spans="2:21" s="5" customFormat="1" ht="19.5" customHeight="1">
      <c r="B54" s="8"/>
      <c r="U54" s="28"/>
    </row>
    <row r="55" spans="2:21" s="5" customFormat="1" ht="19.5" customHeight="1">
      <c r="B55" s="8"/>
      <c r="U55" s="28"/>
    </row>
    <row r="56" spans="2:21" s="5" customFormat="1" ht="19.5" customHeight="1">
      <c r="B56" s="8"/>
      <c r="U56" s="28"/>
    </row>
    <row r="57" spans="2:21" s="5" customFormat="1" ht="19.5" customHeight="1">
      <c r="B57" s="8"/>
      <c r="U57" s="28"/>
    </row>
    <row r="58" spans="2:21" s="5" customFormat="1" ht="19.5" customHeight="1">
      <c r="B58" s="8"/>
      <c r="U58" s="28"/>
    </row>
    <row r="59" spans="2:21" s="5" customFormat="1" ht="19.5" customHeight="1">
      <c r="B59" s="8"/>
      <c r="U59" s="28"/>
    </row>
    <row r="60" spans="2:21" s="5" customFormat="1" ht="19.5" customHeight="1">
      <c r="B60" s="8"/>
      <c r="U60" s="28"/>
    </row>
    <row r="61" spans="2:21" s="5" customFormat="1" ht="19.5" customHeight="1">
      <c r="B61" s="8"/>
      <c r="U61" s="28"/>
    </row>
    <row r="62" spans="2:21" s="5" customFormat="1" ht="19.5" customHeight="1">
      <c r="B62" s="8"/>
      <c r="U62" s="28"/>
    </row>
    <row r="63" spans="2:21" s="5" customFormat="1" ht="19.5" customHeight="1">
      <c r="B63" s="8"/>
      <c r="U63" s="28"/>
    </row>
    <row r="64" spans="2:21" s="5" customFormat="1" ht="19.5" customHeight="1">
      <c r="B64" s="8"/>
      <c r="U64" s="28"/>
    </row>
    <row r="65" spans="2:21" s="5" customFormat="1" ht="19.5" customHeight="1">
      <c r="B65" s="8"/>
      <c r="U65" s="28"/>
    </row>
    <row r="66" spans="2:21" s="5" customFormat="1" ht="19.5" customHeight="1">
      <c r="B66" s="8"/>
      <c r="U66" s="28"/>
    </row>
    <row r="67" spans="2:21" s="5" customFormat="1" ht="19.5" customHeight="1">
      <c r="B67" s="8"/>
      <c r="U67" s="28"/>
    </row>
    <row r="68" spans="2:21" s="5" customFormat="1" ht="19.5" customHeight="1">
      <c r="B68" s="8"/>
      <c r="U68" s="28"/>
    </row>
    <row r="69" spans="2:21" s="5" customFormat="1" ht="19.5" customHeight="1">
      <c r="B69" s="8"/>
      <c r="U69" s="28"/>
    </row>
    <row r="70" spans="2:21" s="5" customFormat="1" ht="19.5" customHeight="1">
      <c r="B70" s="8"/>
      <c r="U70" s="28"/>
    </row>
    <row r="71" spans="2:21" s="5" customFormat="1" ht="19.5" customHeight="1">
      <c r="B71" s="8"/>
      <c r="U71" s="28"/>
    </row>
    <row r="72" spans="2:21" s="5" customFormat="1" ht="19.5" customHeight="1">
      <c r="B72" s="8"/>
      <c r="U72" s="28"/>
    </row>
    <row r="73" spans="2:21" s="5" customFormat="1" ht="19.5" customHeight="1">
      <c r="B73" s="8"/>
      <c r="U73" s="28"/>
    </row>
    <row r="74" spans="2:21" s="5" customFormat="1" ht="19.5" customHeight="1">
      <c r="B74" s="8"/>
      <c r="U74" s="28"/>
    </row>
    <row r="75" spans="2:21" s="5" customFormat="1" ht="19.5" customHeight="1">
      <c r="B75" s="8"/>
      <c r="U75" s="28"/>
    </row>
    <row r="76" spans="2:21" s="5" customFormat="1" ht="19.5" customHeight="1">
      <c r="B76" s="8"/>
      <c r="U76" s="28"/>
    </row>
    <row r="77" spans="2:21" s="5" customFormat="1" ht="19.5" customHeight="1">
      <c r="B77" s="8"/>
      <c r="U77" s="28"/>
    </row>
    <row r="78" spans="2:21" s="5" customFormat="1" ht="19.5" customHeight="1">
      <c r="B78" s="8"/>
      <c r="U78" s="28"/>
    </row>
    <row r="79" spans="2:21" s="5" customFormat="1" ht="19.5" customHeight="1">
      <c r="B79" s="8"/>
      <c r="U79" s="28"/>
    </row>
    <row r="80" spans="2:21" s="5" customFormat="1" ht="19.5" customHeight="1">
      <c r="B80" s="8"/>
      <c r="U80" s="28"/>
    </row>
    <row r="81" spans="2:21" s="5" customFormat="1" ht="19.5" customHeight="1">
      <c r="B81" s="8"/>
      <c r="U81" s="28"/>
    </row>
    <row r="82" spans="2:21" s="5" customFormat="1" ht="19.5" customHeight="1">
      <c r="B82" s="8"/>
      <c r="U82" s="28"/>
    </row>
    <row r="83" spans="2:21" s="5" customFormat="1" ht="19.5" customHeight="1">
      <c r="B83" s="8"/>
      <c r="U83" s="28"/>
    </row>
    <row r="84" spans="2:21" s="5" customFormat="1" ht="19.5" customHeight="1">
      <c r="B84" s="8"/>
      <c r="U84" s="28"/>
    </row>
    <row r="85" spans="2:21" s="5" customFormat="1" ht="19.5" customHeight="1">
      <c r="B85" s="8"/>
      <c r="U85" s="28"/>
    </row>
    <row r="86" spans="2:21" s="5" customFormat="1" ht="19.5" customHeight="1">
      <c r="B86" s="8"/>
      <c r="U86" s="28"/>
    </row>
    <row r="87" spans="2:21" s="5" customFormat="1" ht="19.5" customHeight="1">
      <c r="B87" s="8"/>
      <c r="U87" s="28"/>
    </row>
    <row r="88" spans="2:21" s="5" customFormat="1" ht="19.5" customHeight="1">
      <c r="B88" s="8"/>
      <c r="U88" s="28"/>
    </row>
    <row r="89" spans="2:21" s="5" customFormat="1" ht="19.5" customHeight="1">
      <c r="B89" s="8"/>
      <c r="U89" s="28"/>
    </row>
  </sheetData>
  <sheetProtection/>
  <mergeCells count="20">
    <mergeCell ref="B1:B4"/>
    <mergeCell ref="Y11:Z11"/>
    <mergeCell ref="A1:A4"/>
    <mergeCell ref="C3:C4"/>
    <mergeCell ref="D3:E3"/>
    <mergeCell ref="Y10:Z10"/>
    <mergeCell ref="Y6:Z6"/>
    <mergeCell ref="Y7:Z7"/>
    <mergeCell ref="Y8:Z8"/>
    <mergeCell ref="Y9:Z9"/>
    <mergeCell ref="U1:U5"/>
    <mergeCell ref="J3:K3"/>
    <mergeCell ref="L3:M3"/>
    <mergeCell ref="N3:O3"/>
    <mergeCell ref="R3:S3"/>
    <mergeCell ref="F3:G3"/>
    <mergeCell ref="P3:Q3"/>
    <mergeCell ref="C1:T2"/>
    <mergeCell ref="T3:T4"/>
    <mergeCell ref="H3:I3"/>
  </mergeCells>
  <printOptions horizontalCentered="1" verticalCentered="1"/>
  <pageMargins left="0" right="0" top="0.7874015748031497" bottom="0.7874015748031497" header="0.5118110236220472" footer="0.5118110236220472"/>
  <pageSetup fitToHeight="1" fitToWidth="1" horizontalDpi="600" verticalDpi="600" orientation="landscape" paperSize="9" r:id="rId2"/>
  <headerFooter alignWithMargins="0">
    <oddHeader>&amp;LGOLF DE SABLE-SOLESMES
Samedi 19 novembre 2016&amp;C&amp;"Arial,Gras italique"&amp;20INTERCLUBS  JEUNES  2016&amp;RLIGUE DE GOLF
DES PAYS DE LA LOIRE</oddHeader>
    <oddFooter>&amp;LLe Responsable des Jeunes
Bernard MARTIN&amp;C&amp;"Arial,Gras"&amp;8FEDERATION FRANCAISE DE GOLF&amp;R&amp;D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A1">
      <selection activeCell="A2" sqref="A2:D28"/>
    </sheetView>
  </sheetViews>
  <sheetFormatPr defaultColWidth="11.421875" defaultRowHeight="12.75"/>
  <cols>
    <col min="1" max="1" width="16.421875" style="0" customWidth="1"/>
    <col min="2" max="2" width="15.7109375" style="0" customWidth="1"/>
    <col min="4" max="4" width="6.57421875" style="0" customWidth="1"/>
  </cols>
  <sheetData>
    <row r="2" spans="1:4" ht="12.75">
      <c r="A2" t="s">
        <v>33</v>
      </c>
      <c r="B2" t="s">
        <v>41</v>
      </c>
      <c r="C2">
        <v>39</v>
      </c>
      <c r="D2">
        <v>1</v>
      </c>
    </row>
    <row r="3" spans="1:4" ht="12.75">
      <c r="A3" t="s">
        <v>34</v>
      </c>
      <c r="B3" t="s">
        <v>42</v>
      </c>
      <c r="C3">
        <v>39</v>
      </c>
      <c r="D3">
        <v>2</v>
      </c>
    </row>
    <row r="4" spans="1:4" ht="12.75">
      <c r="A4" t="s">
        <v>37</v>
      </c>
      <c r="B4" t="s">
        <v>41</v>
      </c>
      <c r="C4">
        <v>42</v>
      </c>
      <c r="D4">
        <v>3</v>
      </c>
    </row>
    <row r="5" spans="1:4" ht="12.75">
      <c r="A5" t="s">
        <v>35</v>
      </c>
      <c r="B5" t="s">
        <v>43</v>
      </c>
      <c r="C5">
        <v>45</v>
      </c>
      <c r="D5">
        <v>4</v>
      </c>
    </row>
    <row r="6" spans="1:4" ht="12.75">
      <c r="A6" t="s">
        <v>36</v>
      </c>
      <c r="B6" t="s">
        <v>43</v>
      </c>
      <c r="C6">
        <v>48</v>
      </c>
      <c r="D6">
        <v>5</v>
      </c>
    </row>
    <row r="7" spans="1:4" ht="12.75">
      <c r="A7" t="s">
        <v>39</v>
      </c>
      <c r="B7" t="s">
        <v>24</v>
      </c>
      <c r="C7">
        <v>48</v>
      </c>
      <c r="D7">
        <v>6</v>
      </c>
    </row>
    <row r="8" spans="1:4" ht="12.75">
      <c r="A8" t="s">
        <v>47</v>
      </c>
      <c r="B8" t="s">
        <v>15</v>
      </c>
      <c r="C8">
        <v>48</v>
      </c>
      <c r="D8">
        <v>7</v>
      </c>
    </row>
    <row r="9" spans="1:4" ht="12.75">
      <c r="A9" t="s">
        <v>40</v>
      </c>
      <c r="B9" t="s">
        <v>1</v>
      </c>
      <c r="C9">
        <v>50</v>
      </c>
      <c r="D9">
        <v>8</v>
      </c>
    </row>
    <row r="10" spans="1:4" ht="12.75">
      <c r="A10" t="s">
        <v>46</v>
      </c>
      <c r="B10" t="s">
        <v>42</v>
      </c>
      <c r="C10">
        <v>52</v>
      </c>
      <c r="D10">
        <v>9</v>
      </c>
    </row>
    <row r="11" spans="1:4" ht="12.75">
      <c r="A11" s="32" t="s">
        <v>154</v>
      </c>
      <c r="B11" s="32" t="s">
        <v>57</v>
      </c>
      <c r="C11">
        <v>54</v>
      </c>
      <c r="D11">
        <v>10</v>
      </c>
    </row>
    <row r="12" spans="1:4" ht="12.75">
      <c r="A12" t="s">
        <v>45</v>
      </c>
      <c r="B12" t="s">
        <v>0</v>
      </c>
      <c r="C12">
        <v>55</v>
      </c>
      <c r="D12">
        <v>11</v>
      </c>
    </row>
    <row r="13" spans="1:4" ht="12.75">
      <c r="A13" t="s">
        <v>38</v>
      </c>
      <c r="B13" t="s">
        <v>24</v>
      </c>
      <c r="C13">
        <v>56</v>
      </c>
      <c r="D13">
        <v>12</v>
      </c>
    </row>
    <row r="14" spans="1:4" ht="12.75">
      <c r="A14" t="s">
        <v>66</v>
      </c>
      <c r="B14" t="s">
        <v>1</v>
      </c>
      <c r="C14">
        <v>56</v>
      </c>
      <c r="D14">
        <v>13</v>
      </c>
    </row>
    <row r="15" spans="1:4" ht="12.75">
      <c r="A15" t="s">
        <v>48</v>
      </c>
      <c r="B15" t="s">
        <v>10</v>
      </c>
      <c r="C15">
        <v>59</v>
      </c>
      <c r="D15">
        <v>14</v>
      </c>
    </row>
    <row r="16" spans="1:4" ht="12.75">
      <c r="A16" t="s">
        <v>53</v>
      </c>
      <c r="B16" t="s">
        <v>51</v>
      </c>
      <c r="C16">
        <v>59</v>
      </c>
      <c r="D16">
        <v>15</v>
      </c>
    </row>
    <row r="17" spans="1:4" ht="12.75">
      <c r="A17" t="s">
        <v>44</v>
      </c>
      <c r="B17" t="s">
        <v>0</v>
      </c>
      <c r="C17">
        <v>60</v>
      </c>
      <c r="D17">
        <v>16</v>
      </c>
    </row>
    <row r="18" spans="1:4" ht="12.75">
      <c r="A18" t="s">
        <v>62</v>
      </c>
      <c r="B18" t="s">
        <v>63</v>
      </c>
      <c r="C18">
        <v>61</v>
      </c>
      <c r="D18">
        <v>17</v>
      </c>
    </row>
    <row r="19" spans="1:4" ht="12.75">
      <c r="A19" t="s">
        <v>52</v>
      </c>
      <c r="B19" t="s">
        <v>10</v>
      </c>
      <c r="C19">
        <v>65</v>
      </c>
      <c r="D19">
        <v>18</v>
      </c>
    </row>
    <row r="20" spans="1:4" ht="12.75">
      <c r="A20" t="s">
        <v>50</v>
      </c>
      <c r="B20" t="s">
        <v>51</v>
      </c>
      <c r="C20">
        <v>71</v>
      </c>
      <c r="D20">
        <v>19</v>
      </c>
    </row>
    <row r="21" spans="1:4" ht="12.75">
      <c r="A21" t="s">
        <v>64</v>
      </c>
      <c r="B21" t="s">
        <v>63</v>
      </c>
      <c r="C21">
        <v>72</v>
      </c>
      <c r="D21">
        <v>20</v>
      </c>
    </row>
    <row r="22" spans="1:4" ht="12.75">
      <c r="A22" t="s">
        <v>49</v>
      </c>
      <c r="B22" t="s">
        <v>16</v>
      </c>
      <c r="C22">
        <v>73</v>
      </c>
      <c r="D22">
        <v>21</v>
      </c>
    </row>
    <row r="23" spans="1:4" ht="12.75">
      <c r="A23" t="s">
        <v>54</v>
      </c>
      <c r="B23" t="s">
        <v>61</v>
      </c>
      <c r="C23">
        <v>77</v>
      </c>
      <c r="D23">
        <v>22</v>
      </c>
    </row>
    <row r="24" spans="1:4" ht="12.75">
      <c r="A24" t="s">
        <v>65</v>
      </c>
      <c r="B24" t="s">
        <v>57</v>
      </c>
      <c r="C24">
        <v>81</v>
      </c>
      <c r="D24">
        <v>23</v>
      </c>
    </row>
    <row r="25" spans="1:4" ht="12.75">
      <c r="A25" t="s">
        <v>58</v>
      </c>
      <c r="B25" t="s">
        <v>16</v>
      </c>
      <c r="C25">
        <v>88</v>
      </c>
      <c r="D25">
        <v>24</v>
      </c>
    </row>
    <row r="26" spans="1:4" ht="12.75">
      <c r="A26" t="s">
        <v>60</v>
      </c>
      <c r="B26" t="s">
        <v>61</v>
      </c>
      <c r="C26">
        <v>88</v>
      </c>
      <c r="D26">
        <v>25</v>
      </c>
    </row>
    <row r="27" spans="1:4" ht="12.75">
      <c r="A27" t="s">
        <v>55</v>
      </c>
      <c r="B27" t="s">
        <v>56</v>
      </c>
      <c r="C27">
        <v>89</v>
      </c>
      <c r="D27">
        <v>26</v>
      </c>
    </row>
    <row r="28" spans="1:4" ht="12.75">
      <c r="A28" t="s">
        <v>59</v>
      </c>
      <c r="B28" t="s">
        <v>56</v>
      </c>
      <c r="C28">
        <v>100</v>
      </c>
      <c r="D28">
        <v>27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25">
      <selection activeCell="D2" sqref="A2:D29"/>
    </sheetView>
  </sheetViews>
  <sheetFormatPr defaultColWidth="11.421875" defaultRowHeight="12.75"/>
  <cols>
    <col min="1" max="1" width="16.421875" style="0" customWidth="1"/>
    <col min="2" max="2" width="15.7109375" style="0" customWidth="1"/>
    <col min="4" max="4" width="7.57421875" style="0" customWidth="1"/>
  </cols>
  <sheetData>
    <row r="2" spans="1:4" ht="12.75">
      <c r="A2" t="s">
        <v>67</v>
      </c>
      <c r="B2" t="s">
        <v>41</v>
      </c>
      <c r="C2">
        <v>75</v>
      </c>
      <c r="D2">
        <v>1</v>
      </c>
    </row>
    <row r="3" spans="1:4" ht="12.75">
      <c r="A3" t="s">
        <v>74</v>
      </c>
      <c r="B3" t="s">
        <v>41</v>
      </c>
      <c r="C3">
        <v>75</v>
      </c>
      <c r="D3">
        <v>2</v>
      </c>
    </row>
    <row r="4" spans="1:4" ht="12.75">
      <c r="A4" t="s">
        <v>68</v>
      </c>
      <c r="B4" t="s">
        <v>2</v>
      </c>
      <c r="C4">
        <v>77</v>
      </c>
      <c r="D4">
        <v>3</v>
      </c>
    </row>
    <row r="5" spans="1:4" ht="12.75">
      <c r="A5" t="s">
        <v>50</v>
      </c>
      <c r="B5" t="s">
        <v>51</v>
      </c>
      <c r="C5">
        <v>77</v>
      </c>
      <c r="D5">
        <v>4</v>
      </c>
    </row>
    <row r="6" spans="1:4" ht="12.75">
      <c r="A6" t="s">
        <v>71</v>
      </c>
      <c r="B6" s="32" t="s">
        <v>42</v>
      </c>
      <c r="C6">
        <v>79</v>
      </c>
      <c r="D6">
        <v>5</v>
      </c>
    </row>
    <row r="7" spans="1:4" ht="12.75">
      <c r="A7" t="s">
        <v>69</v>
      </c>
      <c r="B7" t="s">
        <v>1</v>
      </c>
      <c r="C7">
        <v>81</v>
      </c>
      <c r="D7">
        <v>6</v>
      </c>
    </row>
    <row r="8" spans="1:4" ht="12.75">
      <c r="A8" t="s">
        <v>73</v>
      </c>
      <c r="B8" t="s">
        <v>56</v>
      </c>
      <c r="C8">
        <v>81</v>
      </c>
      <c r="D8">
        <v>7</v>
      </c>
    </row>
    <row r="9" spans="1:4" ht="12.75">
      <c r="A9" t="s">
        <v>34</v>
      </c>
      <c r="B9" t="s">
        <v>42</v>
      </c>
      <c r="C9">
        <v>82</v>
      </c>
      <c r="D9">
        <v>8</v>
      </c>
    </row>
    <row r="10" spans="1:4" ht="12.75">
      <c r="A10" t="s">
        <v>72</v>
      </c>
      <c r="B10" s="32" t="s">
        <v>153</v>
      </c>
      <c r="C10">
        <v>83</v>
      </c>
      <c r="D10">
        <v>9</v>
      </c>
    </row>
    <row r="11" spans="1:4" ht="12.75">
      <c r="A11" t="s">
        <v>76</v>
      </c>
      <c r="B11" t="s">
        <v>16</v>
      </c>
      <c r="C11">
        <v>89</v>
      </c>
      <c r="D11">
        <v>10</v>
      </c>
    </row>
    <row r="12" spans="1:4" ht="12.75">
      <c r="A12" t="s">
        <v>75</v>
      </c>
      <c r="B12" t="s">
        <v>24</v>
      </c>
      <c r="C12">
        <v>97</v>
      </c>
      <c r="D12">
        <v>11</v>
      </c>
    </row>
    <row r="13" spans="1:4" ht="12.75">
      <c r="A13" t="s">
        <v>77</v>
      </c>
      <c r="B13" t="s">
        <v>15</v>
      </c>
      <c r="C13">
        <v>99</v>
      </c>
      <c r="D13">
        <v>12</v>
      </c>
    </row>
    <row r="14" spans="1:4" ht="12.75">
      <c r="A14" t="s">
        <v>80</v>
      </c>
      <c r="B14" t="s">
        <v>15</v>
      </c>
      <c r="C14">
        <v>105</v>
      </c>
      <c r="D14">
        <v>13</v>
      </c>
    </row>
    <row r="15" spans="1:4" ht="12.75">
      <c r="A15" t="s">
        <v>81</v>
      </c>
      <c r="B15" t="s">
        <v>0</v>
      </c>
      <c r="C15">
        <v>109</v>
      </c>
      <c r="D15">
        <v>14</v>
      </c>
    </row>
    <row r="16" spans="1:4" ht="12.75">
      <c r="A16" t="s">
        <v>78</v>
      </c>
      <c r="B16" t="s">
        <v>1</v>
      </c>
      <c r="C16">
        <v>111</v>
      </c>
      <c r="D16">
        <v>15</v>
      </c>
    </row>
    <row r="17" spans="1:4" ht="12.75">
      <c r="A17" t="s">
        <v>82</v>
      </c>
      <c r="B17" t="s">
        <v>56</v>
      </c>
      <c r="C17">
        <v>111</v>
      </c>
      <c r="D17">
        <v>16</v>
      </c>
    </row>
    <row r="18" spans="1:4" ht="12.75">
      <c r="A18" t="s">
        <v>79</v>
      </c>
      <c r="B18" t="s">
        <v>16</v>
      </c>
      <c r="C18">
        <v>112</v>
      </c>
      <c r="D18">
        <v>17</v>
      </c>
    </row>
    <row r="19" spans="1:4" ht="12.75">
      <c r="A19" t="s">
        <v>45</v>
      </c>
      <c r="B19" t="s">
        <v>0</v>
      </c>
      <c r="C19">
        <v>113</v>
      </c>
      <c r="D19">
        <v>18</v>
      </c>
    </row>
    <row r="20" spans="1:4" ht="12.75">
      <c r="A20" t="s">
        <v>91</v>
      </c>
      <c r="B20" t="s">
        <v>57</v>
      </c>
      <c r="C20" s="32">
        <v>114</v>
      </c>
      <c r="D20">
        <v>19</v>
      </c>
    </row>
    <row r="21" spans="1:4" ht="12.75">
      <c r="A21" t="s">
        <v>84</v>
      </c>
      <c r="B21" t="s">
        <v>43</v>
      </c>
      <c r="C21">
        <v>115</v>
      </c>
      <c r="D21">
        <v>20</v>
      </c>
    </row>
    <row r="22" spans="1:4" ht="12.75">
      <c r="A22" t="s">
        <v>83</v>
      </c>
      <c r="B22" t="s">
        <v>10</v>
      </c>
      <c r="C22">
        <v>118</v>
      </c>
      <c r="D22">
        <v>21</v>
      </c>
    </row>
    <row r="23" spans="1:4" ht="12.75">
      <c r="A23" t="s">
        <v>70</v>
      </c>
      <c r="B23" t="s">
        <v>24</v>
      </c>
      <c r="C23">
        <v>121</v>
      </c>
      <c r="D23">
        <v>22</v>
      </c>
    </row>
    <row r="24" spans="1:4" ht="12.75">
      <c r="A24" t="s">
        <v>86</v>
      </c>
      <c r="B24" t="s">
        <v>43</v>
      </c>
      <c r="C24" s="32">
        <v>125</v>
      </c>
      <c r="D24">
        <v>23</v>
      </c>
    </row>
    <row r="25" spans="1:4" ht="12.75">
      <c r="A25" t="s">
        <v>85</v>
      </c>
      <c r="B25" t="s">
        <v>63</v>
      </c>
      <c r="C25" s="32">
        <v>130</v>
      </c>
      <c r="D25">
        <v>24</v>
      </c>
    </row>
    <row r="26" spans="1:4" ht="12.75">
      <c r="A26" t="s">
        <v>89</v>
      </c>
      <c r="B26" t="s">
        <v>10</v>
      </c>
      <c r="C26" s="32">
        <v>131</v>
      </c>
      <c r="D26">
        <v>25</v>
      </c>
    </row>
    <row r="27" spans="1:4" ht="12.75">
      <c r="A27" t="s">
        <v>90</v>
      </c>
      <c r="B27" t="s">
        <v>61</v>
      </c>
      <c r="C27" s="32">
        <v>150</v>
      </c>
      <c r="D27">
        <v>26</v>
      </c>
    </row>
    <row r="28" spans="1:4" ht="12.75">
      <c r="A28" t="s">
        <v>88</v>
      </c>
      <c r="B28" t="s">
        <v>61</v>
      </c>
      <c r="C28" s="32">
        <v>159</v>
      </c>
      <c r="D28">
        <v>27</v>
      </c>
    </row>
    <row r="29" spans="1:4" ht="12.75">
      <c r="A29" t="s">
        <v>87</v>
      </c>
      <c r="B29" t="s">
        <v>57</v>
      </c>
      <c r="C29" s="32">
        <v>167</v>
      </c>
      <c r="D29">
        <v>28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3"/>
  <sheetViews>
    <sheetView zoomScalePageLayoutView="0" workbookViewId="0" topLeftCell="A1">
      <selection activeCell="D31" sqref="A2:D31"/>
    </sheetView>
  </sheetViews>
  <sheetFormatPr defaultColWidth="11.421875" defaultRowHeight="12.75"/>
  <cols>
    <col min="1" max="1" width="16.421875" style="0" customWidth="1"/>
    <col min="2" max="2" width="15.7109375" style="0" customWidth="1"/>
  </cols>
  <sheetData>
    <row r="2" spans="1:4" ht="12.75">
      <c r="A2" s="38" t="s">
        <v>95</v>
      </c>
      <c r="B2" s="38" t="s">
        <v>43</v>
      </c>
      <c r="C2" s="38">
        <v>76</v>
      </c>
      <c r="D2">
        <v>1</v>
      </c>
    </row>
    <row r="3" spans="1:4" ht="12.75">
      <c r="A3" s="38" t="s">
        <v>92</v>
      </c>
      <c r="B3" s="38" t="s">
        <v>51</v>
      </c>
      <c r="C3" s="38">
        <v>85</v>
      </c>
      <c r="D3">
        <v>2</v>
      </c>
    </row>
    <row r="4" spans="1:4" ht="12.75">
      <c r="A4" s="38" t="s">
        <v>94</v>
      </c>
      <c r="B4" s="38" t="s">
        <v>41</v>
      </c>
      <c r="C4" s="38">
        <v>86</v>
      </c>
      <c r="D4">
        <v>3</v>
      </c>
    </row>
    <row r="5" spans="1:4" ht="12.75">
      <c r="A5" s="39" t="s">
        <v>140</v>
      </c>
      <c r="B5" s="39" t="s">
        <v>16</v>
      </c>
      <c r="C5" s="38">
        <v>86</v>
      </c>
      <c r="D5">
        <v>4</v>
      </c>
    </row>
    <row r="6" spans="1:4" ht="12.75">
      <c r="A6" s="38" t="s">
        <v>96</v>
      </c>
      <c r="B6" s="38" t="s">
        <v>61</v>
      </c>
      <c r="C6" s="38">
        <v>87</v>
      </c>
      <c r="D6">
        <v>5</v>
      </c>
    </row>
    <row r="7" spans="1:4" ht="12.75">
      <c r="A7" s="39" t="s">
        <v>109</v>
      </c>
      <c r="B7" s="39" t="s">
        <v>42</v>
      </c>
      <c r="C7" s="38">
        <v>87</v>
      </c>
      <c r="D7">
        <v>6</v>
      </c>
    </row>
    <row r="8" spans="1:4" ht="12.75">
      <c r="A8" s="39" t="s">
        <v>137</v>
      </c>
      <c r="B8" s="39" t="s">
        <v>2</v>
      </c>
      <c r="C8" s="38">
        <v>88</v>
      </c>
      <c r="D8">
        <v>7</v>
      </c>
    </row>
    <row r="9" spans="1:4" ht="12.75">
      <c r="A9" s="39" t="s">
        <v>124</v>
      </c>
      <c r="B9" s="39" t="s">
        <v>51</v>
      </c>
      <c r="C9" s="38">
        <v>89</v>
      </c>
      <c r="D9">
        <v>8</v>
      </c>
    </row>
    <row r="10" spans="1:4" ht="12.75">
      <c r="A10" s="38" t="s">
        <v>93</v>
      </c>
      <c r="B10" s="38" t="s">
        <v>42</v>
      </c>
      <c r="C10" s="38">
        <v>90</v>
      </c>
      <c r="D10">
        <v>9</v>
      </c>
    </row>
    <row r="11" spans="1:4" ht="12.75">
      <c r="A11" s="38" t="s">
        <v>97</v>
      </c>
      <c r="B11" s="38" t="s">
        <v>41</v>
      </c>
      <c r="C11" s="38">
        <v>90</v>
      </c>
      <c r="D11">
        <v>10</v>
      </c>
    </row>
    <row r="12" spans="1:4" ht="12.75">
      <c r="A12" s="39" t="s">
        <v>107</v>
      </c>
      <c r="B12" s="39" t="s">
        <v>0</v>
      </c>
      <c r="C12" s="38">
        <v>93</v>
      </c>
      <c r="D12">
        <v>11</v>
      </c>
    </row>
    <row r="13" spans="1:8" ht="12.75">
      <c r="A13" s="39" t="s">
        <v>137</v>
      </c>
      <c r="B13" s="39" t="s">
        <v>2</v>
      </c>
      <c r="C13" s="38">
        <v>93</v>
      </c>
      <c r="D13">
        <v>12</v>
      </c>
      <c r="H13" s="32"/>
    </row>
    <row r="14" spans="1:4" ht="12.75">
      <c r="A14" s="39" t="s">
        <v>138</v>
      </c>
      <c r="B14" s="39" t="s">
        <v>15</v>
      </c>
      <c r="C14" s="38">
        <v>96</v>
      </c>
      <c r="D14">
        <v>13</v>
      </c>
    </row>
    <row r="15" spans="1:4" ht="12.75">
      <c r="A15" s="39" t="s">
        <v>108</v>
      </c>
      <c r="B15" s="39" t="s">
        <v>57</v>
      </c>
      <c r="C15" s="38">
        <v>97</v>
      </c>
      <c r="D15">
        <v>14</v>
      </c>
    </row>
    <row r="16" spans="1:4" ht="12.75">
      <c r="A16" s="39" t="s">
        <v>122</v>
      </c>
      <c r="B16" s="39" t="s">
        <v>24</v>
      </c>
      <c r="C16" s="38">
        <v>97</v>
      </c>
      <c r="D16">
        <v>15</v>
      </c>
    </row>
    <row r="17" spans="1:4" ht="12.75">
      <c r="A17" s="39" t="s">
        <v>128</v>
      </c>
      <c r="B17" s="39" t="s">
        <v>10</v>
      </c>
      <c r="C17" s="38">
        <v>102</v>
      </c>
      <c r="D17">
        <v>16</v>
      </c>
    </row>
    <row r="18" spans="1:4" ht="12.75">
      <c r="A18" s="39" t="s">
        <v>45</v>
      </c>
      <c r="B18" s="39" t="s">
        <v>0</v>
      </c>
      <c r="C18" s="38">
        <v>102</v>
      </c>
      <c r="D18">
        <v>17</v>
      </c>
    </row>
    <row r="19" spans="1:4" ht="12.75">
      <c r="A19" s="39" t="s">
        <v>142</v>
      </c>
      <c r="B19" s="39" t="s">
        <v>1</v>
      </c>
      <c r="C19" s="38">
        <v>102</v>
      </c>
      <c r="D19">
        <v>18</v>
      </c>
    </row>
    <row r="20" spans="1:4" ht="12.75">
      <c r="A20" s="39" t="s">
        <v>132</v>
      </c>
      <c r="B20" s="39" t="s">
        <v>61</v>
      </c>
      <c r="C20" s="38">
        <v>103</v>
      </c>
      <c r="D20">
        <v>19</v>
      </c>
    </row>
    <row r="21" spans="1:4" ht="12.75">
      <c r="A21" s="39" t="s">
        <v>139</v>
      </c>
      <c r="B21" s="39" t="s">
        <v>63</v>
      </c>
      <c r="C21" s="38">
        <v>103</v>
      </c>
      <c r="D21">
        <v>20</v>
      </c>
    </row>
    <row r="22" spans="1:4" ht="12.75">
      <c r="A22" s="39" t="s">
        <v>141</v>
      </c>
      <c r="B22" s="39" t="s">
        <v>43</v>
      </c>
      <c r="C22" s="38">
        <v>103</v>
      </c>
      <c r="D22">
        <v>21</v>
      </c>
    </row>
    <row r="23" spans="1:4" ht="12.75">
      <c r="A23" s="39" t="s">
        <v>143</v>
      </c>
      <c r="B23" s="39" t="s">
        <v>24</v>
      </c>
      <c r="C23" s="38">
        <v>103</v>
      </c>
      <c r="D23">
        <v>22</v>
      </c>
    </row>
    <row r="24" spans="1:4" ht="12.75">
      <c r="A24" s="39" t="s">
        <v>131</v>
      </c>
      <c r="B24" s="39" t="s">
        <v>56</v>
      </c>
      <c r="C24" s="38">
        <v>105</v>
      </c>
      <c r="D24">
        <v>23</v>
      </c>
    </row>
    <row r="25" spans="1:4" ht="12.75">
      <c r="A25" s="39" t="s">
        <v>130</v>
      </c>
      <c r="B25" s="39" t="s">
        <v>15</v>
      </c>
      <c r="C25" s="38">
        <v>107</v>
      </c>
      <c r="D25">
        <v>24</v>
      </c>
    </row>
    <row r="26" spans="1:4" ht="12.75">
      <c r="A26" s="39" t="s">
        <v>129</v>
      </c>
      <c r="B26" s="39" t="s">
        <v>56</v>
      </c>
      <c r="C26" s="38">
        <v>110</v>
      </c>
      <c r="D26">
        <v>25</v>
      </c>
    </row>
    <row r="27" spans="1:4" ht="12.75">
      <c r="A27" s="39" t="s">
        <v>152</v>
      </c>
      <c r="B27" s="39" t="s">
        <v>10</v>
      </c>
      <c r="C27" s="38">
        <v>123</v>
      </c>
      <c r="D27">
        <v>26</v>
      </c>
    </row>
    <row r="28" spans="1:4" ht="12.75">
      <c r="A28" s="39" t="s">
        <v>123</v>
      </c>
      <c r="B28" s="39" t="s">
        <v>1</v>
      </c>
      <c r="C28" s="38">
        <v>127</v>
      </c>
      <c r="D28">
        <v>27</v>
      </c>
    </row>
    <row r="29" spans="1:4" ht="12.75">
      <c r="A29" s="39" t="s">
        <v>133</v>
      </c>
      <c r="B29" s="39" t="s">
        <v>16</v>
      </c>
      <c r="C29" s="38">
        <v>132</v>
      </c>
      <c r="D29">
        <v>28</v>
      </c>
    </row>
    <row r="30" spans="1:4" ht="12.75">
      <c r="A30" s="39" t="s">
        <v>151</v>
      </c>
      <c r="B30" s="39" t="s">
        <v>57</v>
      </c>
      <c r="C30" s="38">
        <v>196</v>
      </c>
      <c r="D30">
        <v>29</v>
      </c>
    </row>
    <row r="31" spans="1:4" ht="12.75">
      <c r="A31" s="39" t="s">
        <v>150</v>
      </c>
      <c r="B31" s="39" t="s">
        <v>63</v>
      </c>
      <c r="C31" s="38">
        <v>200</v>
      </c>
      <c r="D31">
        <v>30</v>
      </c>
    </row>
    <row r="43" spans="1:3" ht="12.75">
      <c r="A43" s="32" t="s">
        <v>152</v>
      </c>
      <c r="B43" s="32" t="s">
        <v>10</v>
      </c>
      <c r="C43">
        <v>123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1">
      <selection activeCell="A2" sqref="A2:D31"/>
    </sheetView>
  </sheetViews>
  <sheetFormatPr defaultColWidth="11.421875" defaultRowHeight="12.75"/>
  <cols>
    <col min="1" max="1" width="16.421875" style="0" customWidth="1"/>
    <col min="2" max="2" width="15.7109375" style="0" customWidth="1"/>
    <col min="3" max="3" width="7.28125" style="0" customWidth="1"/>
    <col min="4" max="4" width="5.8515625" style="0" customWidth="1"/>
  </cols>
  <sheetData>
    <row r="2" spans="1:4" ht="12.75">
      <c r="A2" s="32" t="s">
        <v>106</v>
      </c>
      <c r="B2" s="32" t="s">
        <v>1</v>
      </c>
      <c r="C2">
        <v>75</v>
      </c>
      <c r="D2">
        <v>1</v>
      </c>
    </row>
    <row r="3" spans="1:4" ht="12.75">
      <c r="A3" s="32" t="s">
        <v>103</v>
      </c>
      <c r="B3" s="32" t="s">
        <v>2</v>
      </c>
      <c r="C3">
        <v>76</v>
      </c>
      <c r="D3">
        <v>2</v>
      </c>
    </row>
    <row r="4" spans="1:4" ht="12.75">
      <c r="A4" s="32" t="s">
        <v>111</v>
      </c>
      <c r="B4" s="32" t="s">
        <v>41</v>
      </c>
      <c r="C4">
        <v>76</v>
      </c>
      <c r="D4">
        <v>3</v>
      </c>
    </row>
    <row r="5" spans="1:4" ht="12.75">
      <c r="A5" s="32" t="s">
        <v>112</v>
      </c>
      <c r="B5" s="32" t="s">
        <v>16</v>
      </c>
      <c r="C5">
        <v>76</v>
      </c>
      <c r="D5">
        <v>4</v>
      </c>
    </row>
    <row r="6" spans="1:4" ht="12.75">
      <c r="A6" s="32" t="s">
        <v>104</v>
      </c>
      <c r="B6" s="32" t="s">
        <v>41</v>
      </c>
      <c r="C6">
        <v>77</v>
      </c>
      <c r="D6">
        <v>5</v>
      </c>
    </row>
    <row r="7" spans="1:4" ht="12.75">
      <c r="A7" s="32" t="s">
        <v>117</v>
      </c>
      <c r="B7" s="32" t="s">
        <v>0</v>
      </c>
      <c r="C7">
        <v>80</v>
      </c>
      <c r="D7">
        <v>6</v>
      </c>
    </row>
    <row r="8" spans="1:4" ht="12.75">
      <c r="A8" s="32" t="s">
        <v>68</v>
      </c>
      <c r="B8" s="32" t="s">
        <v>2</v>
      </c>
      <c r="C8">
        <v>81</v>
      </c>
      <c r="D8">
        <v>7</v>
      </c>
    </row>
    <row r="9" spans="1:4" ht="12.75">
      <c r="A9" s="32" t="s">
        <v>105</v>
      </c>
      <c r="B9" s="32" t="s">
        <v>42</v>
      </c>
      <c r="C9">
        <v>82</v>
      </c>
      <c r="D9">
        <v>8</v>
      </c>
    </row>
    <row r="10" spans="1:4" ht="12.75">
      <c r="A10" s="32" t="s">
        <v>110</v>
      </c>
      <c r="B10" s="32" t="s">
        <v>24</v>
      </c>
      <c r="C10">
        <v>82</v>
      </c>
      <c r="D10">
        <v>9</v>
      </c>
    </row>
    <row r="11" spans="1:4" ht="12.75">
      <c r="A11" s="32" t="s">
        <v>114</v>
      </c>
      <c r="B11" s="32" t="s">
        <v>43</v>
      </c>
      <c r="C11">
        <v>82</v>
      </c>
      <c r="D11">
        <v>10</v>
      </c>
    </row>
    <row r="12" spans="1:4" ht="12.75">
      <c r="A12" s="32" t="s">
        <v>116</v>
      </c>
      <c r="B12" s="32" t="s">
        <v>56</v>
      </c>
      <c r="C12">
        <v>82</v>
      </c>
      <c r="D12">
        <v>11</v>
      </c>
    </row>
    <row r="13" spans="1:4" ht="12.75">
      <c r="A13" s="32" t="s">
        <v>102</v>
      </c>
      <c r="B13" s="32" t="s">
        <v>42</v>
      </c>
      <c r="C13">
        <v>85</v>
      </c>
      <c r="D13">
        <v>12</v>
      </c>
    </row>
    <row r="14" spans="1:4" ht="12.75">
      <c r="A14" s="32" t="s">
        <v>113</v>
      </c>
      <c r="B14" s="32" t="s">
        <v>51</v>
      </c>
      <c r="C14">
        <v>85</v>
      </c>
      <c r="D14">
        <v>13</v>
      </c>
    </row>
    <row r="15" spans="1:4" ht="12.75">
      <c r="A15" s="32" t="s">
        <v>121</v>
      </c>
      <c r="B15" s="32" t="s">
        <v>51</v>
      </c>
      <c r="C15">
        <v>86</v>
      </c>
      <c r="D15">
        <v>14</v>
      </c>
    </row>
    <row r="16" spans="1:4" ht="12.75">
      <c r="A16" s="32" t="s">
        <v>135</v>
      </c>
      <c r="B16" s="32" t="s">
        <v>56</v>
      </c>
      <c r="C16">
        <v>89</v>
      </c>
      <c r="D16">
        <v>15</v>
      </c>
    </row>
    <row r="17" spans="1:4" ht="12.75">
      <c r="A17" s="32" t="s">
        <v>118</v>
      </c>
      <c r="B17" s="32" t="s">
        <v>63</v>
      </c>
      <c r="C17">
        <v>97</v>
      </c>
      <c r="D17">
        <v>16</v>
      </c>
    </row>
    <row r="18" spans="1:4" ht="12.75">
      <c r="A18" s="32" t="s">
        <v>119</v>
      </c>
      <c r="B18" s="32" t="s">
        <v>61</v>
      </c>
      <c r="C18">
        <v>97</v>
      </c>
      <c r="D18">
        <v>17</v>
      </c>
    </row>
    <row r="19" spans="1:4" ht="12.75">
      <c r="A19" s="32" t="s">
        <v>120</v>
      </c>
      <c r="B19" s="32" t="s">
        <v>0</v>
      </c>
      <c r="C19">
        <v>98</v>
      </c>
      <c r="D19">
        <v>18</v>
      </c>
    </row>
    <row r="20" spans="1:4" ht="12.75">
      <c r="A20" s="32" t="s">
        <v>134</v>
      </c>
      <c r="B20" s="32" t="s">
        <v>10</v>
      </c>
      <c r="C20">
        <v>98</v>
      </c>
      <c r="D20">
        <v>19</v>
      </c>
    </row>
    <row r="21" spans="1:4" ht="12.75">
      <c r="A21" s="32" t="s">
        <v>145</v>
      </c>
      <c r="B21" s="32" t="s">
        <v>63</v>
      </c>
      <c r="C21">
        <v>100</v>
      </c>
      <c r="D21">
        <v>20</v>
      </c>
    </row>
    <row r="22" spans="1:4" ht="12.75">
      <c r="A22" s="32" t="s">
        <v>144</v>
      </c>
      <c r="B22" s="32" t="s">
        <v>1</v>
      </c>
      <c r="C22">
        <v>102</v>
      </c>
      <c r="D22">
        <v>21</v>
      </c>
    </row>
    <row r="23" spans="1:4" ht="12.75">
      <c r="A23" s="32" t="s">
        <v>127</v>
      </c>
      <c r="B23" s="32" t="s">
        <v>43</v>
      </c>
      <c r="C23">
        <v>114</v>
      </c>
      <c r="D23">
        <v>22</v>
      </c>
    </row>
    <row r="24" spans="1:4" ht="12.75">
      <c r="A24" s="32" t="s">
        <v>126</v>
      </c>
      <c r="B24" s="32" t="s">
        <v>10</v>
      </c>
      <c r="C24">
        <v>115</v>
      </c>
      <c r="D24">
        <v>23</v>
      </c>
    </row>
    <row r="25" spans="1:4" ht="12.75">
      <c r="A25" s="32" t="s">
        <v>149</v>
      </c>
      <c r="B25" s="32" t="s">
        <v>61</v>
      </c>
      <c r="C25">
        <v>116</v>
      </c>
      <c r="D25">
        <v>24</v>
      </c>
    </row>
    <row r="26" spans="1:4" ht="12.75">
      <c r="A26" s="32" t="s">
        <v>65</v>
      </c>
      <c r="B26" s="32" t="s">
        <v>57</v>
      </c>
      <c r="C26">
        <v>119</v>
      </c>
      <c r="D26">
        <v>25</v>
      </c>
    </row>
    <row r="27" spans="1:4" ht="12.75">
      <c r="A27" s="32" t="s">
        <v>136</v>
      </c>
      <c r="B27" s="32" t="s">
        <v>15</v>
      </c>
      <c r="C27">
        <v>123</v>
      </c>
      <c r="D27">
        <v>26</v>
      </c>
    </row>
    <row r="28" spans="1:4" ht="12.75">
      <c r="A28" s="32" t="s">
        <v>146</v>
      </c>
      <c r="B28" s="32" t="s">
        <v>57</v>
      </c>
      <c r="C28">
        <v>125</v>
      </c>
      <c r="D28">
        <v>27</v>
      </c>
    </row>
    <row r="29" spans="1:4" ht="12.75">
      <c r="A29" s="32" t="s">
        <v>125</v>
      </c>
      <c r="B29" s="32" t="s">
        <v>15</v>
      </c>
      <c r="C29">
        <v>127</v>
      </c>
      <c r="D29">
        <v>28</v>
      </c>
    </row>
    <row r="30" spans="1:4" ht="12.75">
      <c r="A30" s="32" t="s">
        <v>147</v>
      </c>
      <c r="B30" s="32" t="s">
        <v>148</v>
      </c>
      <c r="C30">
        <v>151</v>
      </c>
      <c r="D30">
        <v>29</v>
      </c>
    </row>
    <row r="31" spans="1:4" ht="12.75">
      <c r="A31" s="32" t="s">
        <v>115</v>
      </c>
      <c r="B31" s="32" t="s">
        <v>24</v>
      </c>
      <c r="C31">
        <v>200</v>
      </c>
      <c r="D31">
        <v>30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Pays de la Loire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Ligue de Golf</dc:creator>
  <cp:keywords/>
  <dc:description/>
  <cp:lastModifiedBy>golfpdl</cp:lastModifiedBy>
  <cp:lastPrinted>2016-11-21T08:48:19Z</cp:lastPrinted>
  <dcterms:created xsi:type="dcterms:W3CDTF">1999-05-17T11:59:01Z</dcterms:created>
  <dcterms:modified xsi:type="dcterms:W3CDTF">2016-11-21T14:52:17Z</dcterms:modified>
  <cp:category/>
  <cp:version/>
  <cp:contentType/>
  <cp:contentStatus/>
</cp:coreProperties>
</file>